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евушки" sheetId="1" r:id="rId1"/>
    <sheet name="юноши" sheetId="2" r:id="rId2"/>
  </sheets>
  <definedNames/>
  <calcPr fullCalcOnLoad="1"/>
</workbook>
</file>

<file path=xl/sharedStrings.xml><?xml version="1.0" encoding="utf-8"?>
<sst xmlns="http://schemas.openxmlformats.org/spreadsheetml/2006/main" count="122" uniqueCount="65">
  <si>
    <t>Общероссийская общественная организация «Федерация рафтинга России»</t>
  </si>
  <si>
    <t>Министерство по делам молодежи, физической культуре, спорту и туризму Республики Карелия</t>
  </si>
  <si>
    <t>Общественная организация «Региональная спортивная федерация спортивного туризма и рафтинга Ленинградской области»</t>
  </si>
  <si>
    <t xml:space="preserve"> Государственное бюджетное учреждение Республики Карелия «Республиканский центр детско-юношеского туризма»</t>
  </si>
  <si>
    <t>Государственное бюджетное учреждение дополнительного образования детей детский оздоровительно-образовательный туристский центр Санкт-Петербурга «Балтийский берег»</t>
  </si>
  <si>
    <t>Всероссийские соревнования по рафтингу среди юношей</t>
  </si>
  <si>
    <r>
      <t xml:space="preserve">группа </t>
    </r>
    <r>
      <rPr>
        <b/>
        <sz val="11"/>
        <color indexed="8"/>
        <rFont val="Arial"/>
        <family val="2"/>
      </rPr>
      <t>ДЕВУШКИ</t>
    </r>
  </si>
  <si>
    <t>класс судов R6</t>
  </si>
  <si>
    <t>Квалификация</t>
  </si>
  <si>
    <t>28.06.2013</t>
  </si>
  <si>
    <t>р. Шуя, Сойвожпорог, респ. Карелия</t>
  </si>
  <si>
    <t>Главный секретарь</t>
  </si>
  <si>
    <t>Штутина М.В., ССВК, СПб</t>
  </si>
  <si>
    <t>Главный судья</t>
  </si>
  <si>
    <t>Губаненков С.М., ССВК, СПБ</t>
  </si>
  <si>
    <t>Начальник дистанции</t>
  </si>
  <si>
    <t>Стартовый №</t>
  </si>
  <si>
    <t>№ команды</t>
  </si>
  <si>
    <t>Команда</t>
  </si>
  <si>
    <t>Состав команды</t>
  </si>
  <si>
    <t>Время старта</t>
  </si>
  <si>
    <t>Время финиша</t>
  </si>
  <si>
    <t>Ворота 2</t>
  </si>
  <si>
    <t>Ворота 6</t>
  </si>
  <si>
    <t>Результат</t>
  </si>
  <si>
    <t>Место</t>
  </si>
  <si>
    <t>Очки</t>
  </si>
  <si>
    <t xml:space="preserve">Странина Анастасия, Евсеева Ольга, Сайко Кристина, Перттунен Лайма, Калиничева Надежда, Веселова Регина  </t>
  </si>
  <si>
    <t>50</t>
  </si>
  <si>
    <t>5</t>
  </si>
  <si>
    <t xml:space="preserve">Гришанина Оксана, Бахвалова Мария, Голод Алина , Костюченко Алина,  Горская Елизавета, Иванова Ксения </t>
  </si>
  <si>
    <t xml:space="preserve">Земскова Екатерина, Архиповская Анастасия, Земскова Алена, Синдеева Надежда, Первухина Екатерина, Лапицская Надежда  </t>
  </si>
  <si>
    <t xml:space="preserve">Завадская Юлия, Серегина Александра, Алексеева Надежда, Каргина Надежда, Иванова Виолетта, Апанасик Дарья  </t>
  </si>
  <si>
    <t xml:space="preserve">Михайловская Екатерина, Кошкарова Дарья, Волкова Галина, Волкова Виктория, Овчинникова Аксинья, Когутяк Юлия  </t>
  </si>
  <si>
    <t>КВТ "Норд"
 респ. Карелия,
 г. Костомукша</t>
  </si>
  <si>
    <t>"Онежка"
 г. Санкт-Петербург</t>
  </si>
  <si>
    <t>ПМЦ "Лигово"
  г. Санкт-Петербург</t>
  </si>
  <si>
    <t>Спутник - 4 
респ. Карелия,
 г. Петрозаводск</t>
  </si>
  <si>
    <t>Спутник - 3 
респ. Карелия,
г. Петрозаводск</t>
  </si>
  <si>
    <r>
      <t xml:space="preserve">группа </t>
    </r>
    <r>
      <rPr>
        <b/>
        <sz val="11"/>
        <color indexed="8"/>
        <rFont val="Arial"/>
        <family val="2"/>
      </rPr>
      <t>ЮНОШИ</t>
    </r>
  </si>
  <si>
    <t xml:space="preserve">Ескин Никита, Соловьев Никита, Затёскина Ирина, Андреев Кирилл., Ляганов Эдуард, Бойцова Дарина  </t>
  </si>
  <si>
    <t>0</t>
  </si>
  <si>
    <t xml:space="preserve"> "Вьюн" Ленинградская область</t>
  </si>
  <si>
    <t xml:space="preserve">Веренич Роман,  Бахвалов Евгений, Тихоненко Илья, Орова Александра, Веремеев Владислав, Марусик Никита </t>
  </si>
  <si>
    <t xml:space="preserve">Кузнецов Роман, Козырев Никита, Голод Тимофей, Корзин Андрей, Белоногов Данил, Поплавский Федор  </t>
  </si>
  <si>
    <t>"НОРС - Р" Архангельская область</t>
  </si>
  <si>
    <t xml:space="preserve"> Бабурин Сергей, Дулепин Роман, Воронов Илья, Бойцов Илья, Федоров Евгений, Ильин Максим </t>
  </si>
  <si>
    <t>Зеленоград сборная Москвы</t>
  </si>
  <si>
    <t xml:space="preserve">Харченко Артем, Новиков Денис, Владимиров Андрей, Петренко Дмитрий, Ермолов Дмитрий, Хахалев Максим  </t>
  </si>
  <si>
    <t>Спутник - 2 республика Карелия</t>
  </si>
  <si>
    <t xml:space="preserve">Семёнов Никита, Мельянцов Алексей, Гайдашев Даниил, Белоусов Артем, Балацун Александр, Орлов Владислав  </t>
  </si>
  <si>
    <t>Спутник - 1 - Муезерский р-н республика Карелия</t>
  </si>
  <si>
    <t xml:space="preserve">Лявкуев Валентин, Семёнов Илья, Кондратьев Николай, Трофимов Станислав, Набойщиков Роман, Козлов Степан  </t>
  </si>
  <si>
    <t xml:space="preserve">Брюхачёв Никита, Шкарников Иван, Чупин Никита, Сидоров Владислав, Егоров Михаил, Егоров Георгий  </t>
  </si>
  <si>
    <t xml:space="preserve">Пулатов Фаррух, Стесев Глеб, Липатов Святослав, Солдатенкова Маргарита, Пугин Максим, Рачков Павел  </t>
  </si>
  <si>
    <t>Сборная РЦДЮТ республика Карелия</t>
  </si>
  <si>
    <t xml:space="preserve">Севастьянов Семен, Капустин Семен, Севастьянов Герман, Якушева Ева,  Афанасьева Ксения, Босова Алена </t>
  </si>
  <si>
    <t xml:space="preserve">Жадько Артем , Витвицкий Алексей, Костюченко Ксения,  Зинкевич Игорь, Хонахбеева Ирина, Шачина Александра </t>
  </si>
  <si>
    <t>Панов А.А., СС1К, Карелия</t>
  </si>
  <si>
    <t>"Путник" МБОУ "Детский дом №5" Вологодская обл.
 г. Вологда</t>
  </si>
  <si>
    <t xml:space="preserve"> "Волхов" 
г. Санкт-Петербург</t>
  </si>
  <si>
    <t>ГБОУ Балтийский берег - Кадетская школа
Санкт-Петербург</t>
  </si>
  <si>
    <t>ДДТ Петроградского района
 Санкт-Петербурга</t>
  </si>
  <si>
    <t>"Свирь" 
г. Санкт-Петербург</t>
  </si>
  <si>
    <t>Протокол результатов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</si>
</sst>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[h]:mm:ss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FFFFFF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1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wrapText="1"/>
    </xf>
    <xf numFmtId="49" fontId="42" fillId="0" borderId="0" xfId="0" applyNumberFormat="1" applyFont="1" applyFill="1" applyBorder="1" applyAlignment="1">
      <alignment/>
    </xf>
    <xf numFmtId="49" fontId="41" fillId="0" borderId="0" xfId="0" applyNumberFormat="1" applyFont="1" applyFill="1" applyBorder="1" applyAlignment="1">
      <alignment/>
    </xf>
    <xf numFmtId="49" fontId="4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65" fontId="43" fillId="0" borderId="1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/>
    </xf>
    <xf numFmtId="22" fontId="4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22" fontId="0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.28515625" style="9" customWidth="1"/>
    <col min="2" max="2" width="10.28125" style="9" customWidth="1"/>
    <col min="3" max="3" width="19.28125" style="9" bestFit="1" customWidth="1"/>
    <col min="4" max="4" width="33.8515625" style="11" bestFit="1" customWidth="1"/>
    <col min="5" max="5" width="12.57421875" style="9" customWidth="1"/>
    <col min="6" max="6" width="11.7109375" style="9" customWidth="1"/>
    <col min="7" max="8" width="8.8515625" style="9" bestFit="1" customWidth="1"/>
    <col min="9" max="9" width="10.28125" style="9" customWidth="1"/>
    <col min="10" max="10" width="6.7109375" style="9" bestFit="1" customWidth="1"/>
    <col min="11" max="11" width="5.57421875" style="9" bestFit="1" customWidth="1"/>
    <col min="12" max="16384" width="9.140625" style="3" customWidth="1"/>
  </cols>
  <sheetData>
    <row r="1" spans="1:256" ht="18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5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8.75">
      <c r="A7" s="25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">
      <c r="A8" s="27" t="s">
        <v>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8.75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>
      <c r="A11" s="4"/>
      <c r="B11" s="4"/>
      <c r="C11" s="4"/>
      <c r="D11" s="30" t="s">
        <v>64</v>
      </c>
      <c r="E11" s="30"/>
      <c r="F11" s="30"/>
      <c r="G11" s="4"/>
      <c r="H11" s="4"/>
      <c r="I11" s="4"/>
      <c r="J11" s="4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>
      <c r="A12" s="2"/>
      <c r="B12" s="4"/>
      <c r="C12" s="4"/>
      <c r="D12" s="5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>
      <c r="A13" s="8" t="s">
        <v>9</v>
      </c>
      <c r="B13" s="4"/>
      <c r="C13" s="4"/>
      <c r="D13" s="5"/>
      <c r="E13" s="4"/>
      <c r="F13" s="4"/>
      <c r="H13" s="4"/>
      <c r="I13" s="8" t="s">
        <v>10</v>
      </c>
      <c r="J13" s="4"/>
      <c r="K13" s="4"/>
      <c r="L13" s="2"/>
      <c r="M13" s="2"/>
      <c r="N13" s="2"/>
      <c r="O13" s="2"/>
      <c r="P13" s="2"/>
      <c r="Q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">
      <c r="A14" s="8"/>
      <c r="B14" s="4"/>
      <c r="C14" s="4"/>
      <c r="D14" s="5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  <c r="Q14" s="2"/>
      <c r="R14" s="8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11" s="13" customFormat="1" ht="150">
      <c r="A15" s="12" t="s">
        <v>16</v>
      </c>
      <c r="B15" s="12" t="s">
        <v>17</v>
      </c>
      <c r="C15" s="12" t="s">
        <v>18</v>
      </c>
      <c r="D15" s="12" t="s">
        <v>19</v>
      </c>
      <c r="E15" s="12" t="s">
        <v>20</v>
      </c>
      <c r="F15" s="12" t="s">
        <v>21</v>
      </c>
      <c r="G15" s="12" t="s">
        <v>22</v>
      </c>
      <c r="H15" s="12" t="s">
        <v>23</v>
      </c>
      <c r="I15" s="12" t="s">
        <v>24</v>
      </c>
      <c r="J15" s="12" t="s">
        <v>25</v>
      </c>
      <c r="K15" s="12" t="s">
        <v>26</v>
      </c>
    </row>
    <row r="16" spans="1:11" s="13" customFormat="1" ht="55.5" customHeight="1">
      <c r="A16" s="12">
        <v>2</v>
      </c>
      <c r="B16" s="12">
        <v>35</v>
      </c>
      <c r="C16" s="12" t="s">
        <v>35</v>
      </c>
      <c r="D16" s="17" t="s">
        <v>30</v>
      </c>
      <c r="E16" s="14">
        <v>0.02847222222222222</v>
      </c>
      <c r="F16" s="14">
        <v>0.030769328703703705</v>
      </c>
      <c r="G16" s="15" t="s">
        <v>29</v>
      </c>
      <c r="H16" s="15" t="s">
        <v>29</v>
      </c>
      <c r="I16" s="16">
        <v>0.002412847222222224</v>
      </c>
      <c r="J16" s="12">
        <v>1</v>
      </c>
      <c r="K16" s="12">
        <v>100</v>
      </c>
    </row>
    <row r="17" spans="1:11" s="13" customFormat="1" ht="48">
      <c r="A17" s="12">
        <v>3</v>
      </c>
      <c r="B17" s="12">
        <v>39</v>
      </c>
      <c r="C17" s="12" t="s">
        <v>36</v>
      </c>
      <c r="D17" s="17" t="s">
        <v>31</v>
      </c>
      <c r="E17" s="14">
        <v>0.03194444444444445</v>
      </c>
      <c r="F17" s="14">
        <v>0.034652777777777775</v>
      </c>
      <c r="G17" s="15" t="s">
        <v>29</v>
      </c>
      <c r="H17" s="15" t="s">
        <v>29</v>
      </c>
      <c r="I17" s="16">
        <v>0.0028240740740740674</v>
      </c>
      <c r="J17" s="12">
        <v>2</v>
      </c>
      <c r="K17" s="12">
        <v>95</v>
      </c>
    </row>
    <row r="18" spans="1:11" s="13" customFormat="1" ht="45">
      <c r="A18" s="12">
        <v>1</v>
      </c>
      <c r="B18" s="12">
        <v>32</v>
      </c>
      <c r="C18" s="12" t="s">
        <v>34</v>
      </c>
      <c r="D18" s="17" t="s">
        <v>27</v>
      </c>
      <c r="E18" s="14">
        <v>0.025231481481481483</v>
      </c>
      <c r="F18" s="14">
        <v>0.028257407407407408</v>
      </c>
      <c r="G18" s="15" t="s">
        <v>28</v>
      </c>
      <c r="H18" s="15" t="s">
        <v>29</v>
      </c>
      <c r="I18" s="16">
        <v>0.003662499999999999</v>
      </c>
      <c r="J18" s="12">
        <v>3</v>
      </c>
      <c r="K18" s="12">
        <v>90</v>
      </c>
    </row>
    <row r="19" spans="1:11" s="13" customFormat="1" ht="45">
      <c r="A19" s="12">
        <v>4</v>
      </c>
      <c r="B19" s="12">
        <v>40</v>
      </c>
      <c r="C19" s="12" t="s">
        <v>37</v>
      </c>
      <c r="D19" s="17" t="s">
        <v>32</v>
      </c>
      <c r="E19" s="14">
        <v>0.03680555555555556</v>
      </c>
      <c r="F19" s="14">
        <v>0.04016203703703704</v>
      </c>
      <c r="G19" s="15" t="s">
        <v>28</v>
      </c>
      <c r="H19" s="15" t="s">
        <v>29</v>
      </c>
      <c r="I19" s="16">
        <v>0.003993055555555555</v>
      </c>
      <c r="J19" s="12">
        <v>4</v>
      </c>
      <c r="K19" s="12">
        <v>85</v>
      </c>
    </row>
    <row r="20" spans="1:11" s="13" customFormat="1" ht="48">
      <c r="A20" s="12">
        <v>5</v>
      </c>
      <c r="B20" s="12">
        <v>22</v>
      </c>
      <c r="C20" s="12" t="s">
        <v>38</v>
      </c>
      <c r="D20" s="17" t="s">
        <v>33</v>
      </c>
      <c r="E20" s="14">
        <v>0.04027777777777778</v>
      </c>
      <c r="F20" s="14">
        <v>0.04332175925925926</v>
      </c>
      <c r="G20" s="15" t="s">
        <v>28</v>
      </c>
      <c r="H20" s="15" t="s">
        <v>28</v>
      </c>
      <c r="I20" s="16">
        <v>0.004201388888888888</v>
      </c>
      <c r="J20" s="12">
        <v>5</v>
      </c>
      <c r="K20" s="12">
        <v>80</v>
      </c>
    </row>
    <row r="22" spans="1:11" ht="15">
      <c r="A22" s="3"/>
      <c r="B22" s="3"/>
      <c r="C22" s="3"/>
      <c r="D22" s="11" t="s">
        <v>11</v>
      </c>
      <c r="F22" s="9" t="s">
        <v>12</v>
      </c>
      <c r="I22" s="28">
        <f ca="1">NOW()</f>
        <v>41454.4642875</v>
      </c>
      <c r="J22" s="28"/>
      <c r="K22" s="3"/>
    </row>
    <row r="24" spans="1:11" ht="15">
      <c r="A24" s="3"/>
      <c r="B24" s="3"/>
      <c r="C24" s="3"/>
      <c r="D24" s="11" t="s">
        <v>13</v>
      </c>
      <c r="E24" s="29" t="s">
        <v>14</v>
      </c>
      <c r="F24" s="29"/>
      <c r="G24" s="29"/>
      <c r="K24" s="3"/>
    </row>
    <row r="26" spans="1:11" ht="15">
      <c r="A26" s="3"/>
      <c r="B26" s="3"/>
      <c r="C26" s="3"/>
      <c r="D26" s="11" t="s">
        <v>15</v>
      </c>
      <c r="F26" s="9" t="s">
        <v>58</v>
      </c>
      <c r="K26" s="3"/>
    </row>
  </sheetData>
  <sheetProtection/>
  <mergeCells count="12">
    <mergeCell ref="A8:K8"/>
    <mergeCell ref="A9:K9"/>
    <mergeCell ref="A10:K10"/>
    <mergeCell ref="I22:J22"/>
    <mergeCell ref="E24:G24"/>
    <mergeCell ref="D11:F11"/>
    <mergeCell ref="A7:K7"/>
    <mergeCell ref="A1:K1"/>
    <mergeCell ref="A2:K2"/>
    <mergeCell ref="A3:K3"/>
    <mergeCell ref="A4:K4"/>
    <mergeCell ref="A5:K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zoomScalePageLayoutView="0" workbookViewId="0" topLeftCell="A19">
      <selection activeCell="B25" sqref="B25"/>
    </sheetView>
  </sheetViews>
  <sheetFormatPr defaultColWidth="9.140625" defaultRowHeight="15"/>
  <cols>
    <col min="1" max="1" width="0.85546875" style="9" customWidth="1"/>
    <col min="2" max="2" width="10.28125" style="9" customWidth="1"/>
    <col min="3" max="3" width="19.00390625" style="9" customWidth="1"/>
    <col min="4" max="4" width="25.421875" style="11" customWidth="1"/>
    <col min="5" max="5" width="7.140625" style="9" bestFit="1" customWidth="1"/>
    <col min="6" max="6" width="8.28125" style="9" bestFit="1" customWidth="1"/>
    <col min="7" max="7" width="9.140625" style="9" customWidth="1"/>
    <col min="8" max="8" width="8.57421875" style="9" customWidth="1"/>
    <col min="9" max="9" width="11.140625" style="9" customWidth="1"/>
    <col min="10" max="10" width="9.421875" style="9" customWidth="1"/>
    <col min="11" max="11" width="9.140625" style="9" customWidth="1"/>
    <col min="12" max="16384" width="9.140625" style="3" customWidth="1"/>
  </cols>
  <sheetData>
    <row r="1" spans="1:256" ht="18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5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8.75">
      <c r="A7" s="25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">
      <c r="A8" s="27" t="s">
        <v>39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8.75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>
      <c r="A11" s="4"/>
      <c r="B11" s="4"/>
      <c r="C11" s="4"/>
      <c r="D11" s="30" t="s">
        <v>64</v>
      </c>
      <c r="E11" s="30"/>
      <c r="F11" s="30"/>
      <c r="G11" s="30"/>
      <c r="H11" s="4"/>
      <c r="I11" s="4"/>
      <c r="J11" s="4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>
      <c r="A12" s="2"/>
      <c r="B12" s="4"/>
      <c r="C12" s="4"/>
      <c r="D12" s="5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>
      <c r="A13" s="8" t="s">
        <v>9</v>
      </c>
      <c r="B13" s="4"/>
      <c r="C13" s="4"/>
      <c r="D13" s="5"/>
      <c r="E13" s="4"/>
      <c r="F13" s="4"/>
      <c r="G13" s="8" t="s">
        <v>10</v>
      </c>
      <c r="H13" s="4"/>
      <c r="I13" s="3"/>
      <c r="J13" s="4"/>
      <c r="K13" s="4"/>
      <c r="L13" s="2"/>
      <c r="M13" s="2"/>
      <c r="N13" s="2"/>
      <c r="O13" s="2"/>
      <c r="P13" s="2"/>
      <c r="Q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11" s="10" customFormat="1" ht="29.25" customHeight="1">
      <c r="A14" s="19" t="s">
        <v>16</v>
      </c>
      <c r="B14" s="19" t="s">
        <v>17</v>
      </c>
      <c r="C14" s="19" t="s">
        <v>18</v>
      </c>
      <c r="D14" s="20" t="s">
        <v>19</v>
      </c>
      <c r="E14" s="19" t="s">
        <v>20</v>
      </c>
      <c r="F14" s="19" t="s">
        <v>21</v>
      </c>
      <c r="G14" s="19" t="s">
        <v>22</v>
      </c>
      <c r="H14" s="19" t="s">
        <v>23</v>
      </c>
      <c r="I14" s="19" t="s">
        <v>24</v>
      </c>
      <c r="J14" s="19" t="s">
        <v>25</v>
      </c>
      <c r="K14" s="19" t="s">
        <v>26</v>
      </c>
    </row>
    <row r="15" spans="1:11" s="10" customFormat="1" ht="58.5" customHeight="1">
      <c r="A15" s="21">
        <v>1</v>
      </c>
      <c r="B15" s="21">
        <v>34</v>
      </c>
      <c r="C15" s="19" t="s">
        <v>63</v>
      </c>
      <c r="D15" s="18" t="s">
        <v>57</v>
      </c>
      <c r="E15" s="22">
        <v>0.052083333333333336</v>
      </c>
      <c r="F15" s="22">
        <v>0.05409722222222222</v>
      </c>
      <c r="G15" s="23" t="s">
        <v>41</v>
      </c>
      <c r="H15" s="23" t="s">
        <v>41</v>
      </c>
      <c r="I15" s="24">
        <v>0.0020138888888888845</v>
      </c>
      <c r="J15" s="21">
        <v>1</v>
      </c>
      <c r="K15" s="21">
        <v>100</v>
      </c>
    </row>
    <row r="16" spans="1:11" s="10" customFormat="1" ht="55.5" customHeight="1">
      <c r="A16" s="21">
        <v>11</v>
      </c>
      <c r="B16" s="21">
        <v>33</v>
      </c>
      <c r="C16" s="19" t="s">
        <v>61</v>
      </c>
      <c r="D16" s="18" t="s">
        <v>53</v>
      </c>
      <c r="E16" s="22">
        <v>0.06944444444444443</v>
      </c>
      <c r="F16" s="22">
        <v>0.07165509259259259</v>
      </c>
      <c r="G16" s="23" t="s">
        <v>41</v>
      </c>
      <c r="H16" s="23" t="s">
        <v>41</v>
      </c>
      <c r="I16" s="24">
        <v>0.002210648148148156</v>
      </c>
      <c r="J16" s="21">
        <v>2</v>
      </c>
      <c r="K16" s="21">
        <v>95</v>
      </c>
    </row>
    <row r="17" spans="1:11" s="10" customFormat="1" ht="48">
      <c r="A17" s="21">
        <v>2</v>
      </c>
      <c r="B17" s="21">
        <v>37</v>
      </c>
      <c r="C17" s="19" t="s">
        <v>47</v>
      </c>
      <c r="D17" s="18" t="s">
        <v>48</v>
      </c>
      <c r="E17" s="22">
        <v>0.05902777777777778</v>
      </c>
      <c r="F17" s="22">
        <v>0.06118055555555555</v>
      </c>
      <c r="G17" s="23" t="s">
        <v>29</v>
      </c>
      <c r="H17" s="23" t="s">
        <v>41</v>
      </c>
      <c r="I17" s="24">
        <v>0.0022685185185185083</v>
      </c>
      <c r="J17" s="21">
        <v>3</v>
      </c>
      <c r="K17" s="21">
        <v>90</v>
      </c>
    </row>
    <row r="18" spans="1:11" s="10" customFormat="1" ht="48">
      <c r="A18" s="21">
        <v>4</v>
      </c>
      <c r="B18" s="21">
        <v>30</v>
      </c>
      <c r="C18" s="19" t="s">
        <v>60</v>
      </c>
      <c r="D18" s="18" t="s">
        <v>44</v>
      </c>
      <c r="E18" s="22">
        <v>0.04861111111111111</v>
      </c>
      <c r="F18" s="22">
        <v>0.05081018518518519</v>
      </c>
      <c r="G18" s="23" t="s">
        <v>29</v>
      </c>
      <c r="H18" s="23" t="s">
        <v>29</v>
      </c>
      <c r="I18" s="24">
        <v>0.0023148148148148164</v>
      </c>
      <c r="J18" s="21">
        <v>4</v>
      </c>
      <c r="K18" s="21">
        <v>85</v>
      </c>
    </row>
    <row r="19" spans="1:11" s="10" customFormat="1" ht="48">
      <c r="A19" s="21">
        <v>5</v>
      </c>
      <c r="B19" s="21">
        <v>21</v>
      </c>
      <c r="C19" s="19" t="s">
        <v>45</v>
      </c>
      <c r="D19" s="18" t="s">
        <v>46</v>
      </c>
      <c r="E19" s="22">
        <v>0.05555555555555555</v>
      </c>
      <c r="F19" s="22">
        <v>0.057916666666666665</v>
      </c>
      <c r="G19" s="23" t="s">
        <v>29</v>
      </c>
      <c r="H19" s="23" t="s">
        <v>41</v>
      </c>
      <c r="I19" s="24">
        <v>0.002418981481481483</v>
      </c>
      <c r="J19" s="21">
        <v>5</v>
      </c>
      <c r="K19" s="21">
        <v>80</v>
      </c>
    </row>
    <row r="20" spans="1:11" s="10" customFormat="1" ht="60">
      <c r="A20" s="21">
        <v>6</v>
      </c>
      <c r="B20" s="21">
        <v>27</v>
      </c>
      <c r="C20" s="19" t="s">
        <v>51</v>
      </c>
      <c r="D20" s="18" t="s">
        <v>52</v>
      </c>
      <c r="E20" s="22">
        <v>0.06597222222222222</v>
      </c>
      <c r="F20" s="22">
        <v>0.06828703703703703</v>
      </c>
      <c r="G20" s="23" t="s">
        <v>29</v>
      </c>
      <c r="H20" s="23" t="s">
        <v>29</v>
      </c>
      <c r="I20" s="24">
        <v>0.002430555555555552</v>
      </c>
      <c r="J20" s="21">
        <v>6</v>
      </c>
      <c r="K20" s="21">
        <v>75</v>
      </c>
    </row>
    <row r="21" spans="1:11" s="10" customFormat="1" ht="60">
      <c r="A21" s="21">
        <v>7</v>
      </c>
      <c r="B21" s="21">
        <v>23</v>
      </c>
      <c r="C21" s="19" t="s">
        <v>59</v>
      </c>
      <c r="D21" s="18" t="s">
        <v>40</v>
      </c>
      <c r="E21" s="22">
        <v>0.04513888888888889</v>
      </c>
      <c r="F21" s="22">
        <v>0.047592592592592596</v>
      </c>
      <c r="G21" s="23" t="s">
        <v>41</v>
      </c>
      <c r="H21" s="23" t="s">
        <v>41</v>
      </c>
      <c r="I21" s="24">
        <v>0.002453703703703708</v>
      </c>
      <c r="J21" s="21">
        <v>7</v>
      </c>
      <c r="K21" s="21">
        <v>70</v>
      </c>
    </row>
    <row r="22" spans="1:11" s="10" customFormat="1" ht="48">
      <c r="A22" s="21">
        <v>8</v>
      </c>
      <c r="B22" s="21">
        <v>38</v>
      </c>
      <c r="C22" s="19" t="s">
        <v>49</v>
      </c>
      <c r="D22" s="18" t="s">
        <v>50</v>
      </c>
      <c r="E22" s="22">
        <v>0.0625</v>
      </c>
      <c r="F22" s="22">
        <v>0.06491898148148148</v>
      </c>
      <c r="G22" s="23" t="s">
        <v>29</v>
      </c>
      <c r="H22" s="23" t="s">
        <v>29</v>
      </c>
      <c r="I22" s="24">
        <v>0.002534722222222221</v>
      </c>
      <c r="J22" s="21">
        <v>8</v>
      </c>
      <c r="K22" s="21">
        <v>65</v>
      </c>
    </row>
    <row r="23" spans="1:11" s="10" customFormat="1" ht="48">
      <c r="A23" s="21">
        <v>9</v>
      </c>
      <c r="B23" s="21">
        <v>36</v>
      </c>
      <c r="C23" s="19" t="s">
        <v>42</v>
      </c>
      <c r="D23" s="18" t="s">
        <v>43</v>
      </c>
      <c r="E23" s="22">
        <v>0.07916666666666666</v>
      </c>
      <c r="F23" s="22">
        <v>0.08125</v>
      </c>
      <c r="G23" s="23" t="s">
        <v>29</v>
      </c>
      <c r="H23" s="23" t="s">
        <v>28</v>
      </c>
      <c r="I23" s="24">
        <v>0.002719907407407414</v>
      </c>
      <c r="J23" s="21">
        <v>9</v>
      </c>
      <c r="K23" s="21">
        <v>60</v>
      </c>
    </row>
    <row r="24" spans="1:11" s="10" customFormat="1" ht="60">
      <c r="A24" s="21">
        <v>10</v>
      </c>
      <c r="B24" s="21">
        <v>28</v>
      </c>
      <c r="C24" s="19" t="s">
        <v>62</v>
      </c>
      <c r="D24" s="18" t="s">
        <v>54</v>
      </c>
      <c r="E24" s="22">
        <v>0.08194444444444444</v>
      </c>
      <c r="F24" s="22">
        <v>0.08450231481481481</v>
      </c>
      <c r="G24" s="23" t="s">
        <v>28</v>
      </c>
      <c r="H24" s="23" t="s">
        <v>41</v>
      </c>
      <c r="I24" s="24">
        <v>0.003136574074074067</v>
      </c>
      <c r="J24" s="21">
        <v>10</v>
      </c>
      <c r="K24" s="21">
        <v>55</v>
      </c>
    </row>
    <row r="25" spans="1:11" s="10" customFormat="1" ht="48">
      <c r="A25" s="21">
        <v>3</v>
      </c>
      <c r="B25" s="21">
        <v>29</v>
      </c>
      <c r="C25" s="19" t="s">
        <v>55</v>
      </c>
      <c r="D25" s="18" t="s">
        <v>56</v>
      </c>
      <c r="E25" s="22">
        <v>0.07569444444444444</v>
      </c>
      <c r="F25" s="22">
        <v>0.07829861111111111</v>
      </c>
      <c r="G25" s="23" t="s">
        <v>28</v>
      </c>
      <c r="H25" s="23" t="s">
        <v>29</v>
      </c>
      <c r="I25" s="24">
        <v>0.0032407407407407454</v>
      </c>
      <c r="J25" s="21">
        <v>11</v>
      </c>
      <c r="K25" s="21">
        <v>50</v>
      </c>
    </row>
    <row r="27" spans="4:10" ht="15">
      <c r="D27" s="11" t="s">
        <v>11</v>
      </c>
      <c r="E27" s="31" t="s">
        <v>12</v>
      </c>
      <c r="F27" s="31"/>
      <c r="G27" s="31"/>
      <c r="H27" s="31"/>
      <c r="I27" s="32"/>
      <c r="J27" s="32"/>
    </row>
    <row r="29" spans="1:11" ht="15">
      <c r="A29" s="3"/>
      <c r="B29" s="3"/>
      <c r="C29" s="3"/>
      <c r="D29" s="11" t="s">
        <v>13</v>
      </c>
      <c r="E29" s="3"/>
      <c r="F29" s="31" t="s">
        <v>14</v>
      </c>
      <c r="G29" s="31"/>
      <c r="H29" s="31"/>
      <c r="I29" s="3"/>
      <c r="J29" s="3"/>
      <c r="K29" s="3"/>
    </row>
    <row r="31" spans="1:11" ht="15">
      <c r="A31" s="3"/>
      <c r="B31" s="3"/>
      <c r="C31" s="3"/>
      <c r="D31" s="11" t="s">
        <v>15</v>
      </c>
      <c r="F31" s="3"/>
      <c r="G31" s="9" t="s">
        <v>58</v>
      </c>
      <c r="K31" s="3"/>
    </row>
  </sheetData>
  <sheetProtection/>
  <mergeCells count="13">
    <mergeCell ref="F29:H29"/>
    <mergeCell ref="A1:K1"/>
    <mergeCell ref="A2:K2"/>
    <mergeCell ref="A3:K3"/>
    <mergeCell ref="A4:K4"/>
    <mergeCell ref="A5:K5"/>
    <mergeCell ref="A7:K7"/>
    <mergeCell ref="A8:K8"/>
    <mergeCell ref="A9:K9"/>
    <mergeCell ref="A10:K10"/>
    <mergeCell ref="E27:H27"/>
    <mergeCell ref="I27:J27"/>
    <mergeCell ref="D11:G11"/>
  </mergeCells>
  <printOptions/>
  <pageMargins left="0.11811023622047245" right="0.11811023622047245" top="0.15748031496062992" bottom="0.1968503937007874" header="0.31496062992125984" footer="0.31496062992125984"/>
  <pageSetup fitToHeight="1" fitToWidth="1" horizontalDpi="600" verticalDpi="600" orientation="portrait" paperSize="9" scale="85" r:id="rId1"/>
  <ignoredErrors>
    <ignoredError sqref="G15:H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2013-06-29T07:09:10Z</dcterms:modified>
  <cp:category/>
  <cp:version/>
  <cp:contentType/>
  <cp:contentStatus/>
</cp:coreProperties>
</file>