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90" activeTab="0"/>
  </bookViews>
  <sheets>
    <sheet name="спринт  юниоры" sheetId="1" r:id="rId1"/>
    <sheet name="спринт юниорки" sheetId="2" r:id="rId2"/>
  </sheets>
  <definedNames/>
  <calcPr calcMode="manual" fullCalcOnLoad="1"/>
</workbook>
</file>

<file path=xl/sharedStrings.xml><?xml version="1.0" encoding="utf-8"?>
<sst xmlns="http://schemas.openxmlformats.org/spreadsheetml/2006/main" count="267" uniqueCount="78">
  <si>
    <t>Ниренбург Т.Л.</t>
  </si>
  <si>
    <t>Ананьева М.С.</t>
  </si>
  <si>
    <t>Малахова В.О.</t>
  </si>
  <si>
    <t>Смирнов А.Н.</t>
  </si>
  <si>
    <t>Кожанова Е.А.</t>
  </si>
  <si>
    <t>Архипов И.В.</t>
  </si>
  <si>
    <t>Архипова Е. Е.</t>
  </si>
  <si>
    <t>Марченко Л.П.</t>
  </si>
  <si>
    <t>№ команды</t>
  </si>
  <si>
    <t>Команда</t>
  </si>
  <si>
    <t>Представитель</t>
  </si>
  <si>
    <t>Состав Команды</t>
  </si>
  <si>
    <t xml:space="preserve">Марьин Даниил, Уренков Кирилл, Грабовский Георгий,  Чориев Тимур, Щербаков Дмитрий, Завертяев Виктор </t>
  </si>
  <si>
    <t>Козырев Никита, Поляков Арсений, Иванов Василий,  Гражевский Владимир, Веренич Роман, Буров Никита</t>
  </si>
  <si>
    <t>Вельмисев Прохор, Уваров Михаил,  Горбатюк Данил, Фафенроут Герман, Пискунов Иван, Алутин Даниил</t>
  </si>
  <si>
    <t>Котовщиков Сергей, Литвяков Виктор, Яковлев Юрий,  Казаков Александр, Сычев Константин, Вельмисев Иван</t>
  </si>
  <si>
    <t>Гляделов Дмитрий, Желткевич Геннадий, Михалев Борис,  Базылев Матвей, Азаренков Максим, Артемов Сергей</t>
  </si>
  <si>
    <t>Павлович Игорь, Ананьев Владимир, Лукьянцев Илья,  Бородин Филипп, Мойзес Михаил, Виноградов Никита</t>
  </si>
  <si>
    <t>Костюченко Ксения, Гришанина Оксана, Горская Елизавета, Костюченко Алина, Бахвалова Мария, Лыгина Мария</t>
  </si>
  <si>
    <t>Остапенко Надежда, Лукьянова Екатерина, Ероменко Анастасия,  Пронякова Ирина, Калитвинцева Вероника,  Дядюченко Александра</t>
  </si>
  <si>
    <t>Чугунова Тамара, Жданова Дина, Кожанова Валентина,  Аршинова Анастасия, Хаустова Вероника, Моторная Алина</t>
  </si>
  <si>
    <t>Жарова Валерия, Волгина Ольга,  Суханова Софья, Морсова Надежда, Вьюгина Елизавета, Добрягина Любовь</t>
  </si>
  <si>
    <t>Котова Анна, Винокурова Александра,  Трегубова Елизавета, Рябова Ксения, Малявина Александра, Никипорец Екатерина</t>
  </si>
  <si>
    <t>Пищулина Дарья, Леонтьева Людмила, Князева Майя,  Войтенкова Дарья , Ильина Елизавета, Воронина Мария</t>
  </si>
  <si>
    <t xml:space="preserve">Общероссийская общественная организация «Федерация рафтинга России». 
 Министерство по делам молодежи, физической культуре и спорту Республики Карелия. 
Карельское региональное отделение ООО «Федерация рафтинга России».
 Общественная организация «Региональная спортивная федерация рафтинга Санкт-Петербурга».
 Государственное бюджетное учреждение дополнительного образования детей детский оздоровительно-образовательный туристский центр 
Санкт-Петербурга «Балтийский берег». </t>
  </si>
  <si>
    <t>Первенство России по рафтингу среди юниоров</t>
  </si>
  <si>
    <t>30 июня 2016 г.</t>
  </si>
  <si>
    <t>р. Шуя, Сойважпорог, р. Карелия</t>
  </si>
  <si>
    <t>"Ирбис" 
ТСК "Ирбис"
Красноярский край</t>
  </si>
  <si>
    <t>"Азимут-6М" 
ГБОУ ДТДиМ "Преображенский"
Москва</t>
  </si>
  <si>
    <t>Штурм-1 
Белгородская область</t>
  </si>
  <si>
    <t>"Эврика" 
Ярославская область</t>
  </si>
  <si>
    <t>Штурм-М
Белгородская область</t>
  </si>
  <si>
    <t>"Химки"-"Бобры" 
Московская область</t>
  </si>
  <si>
    <t>Станция юных туристов
ГБОУ "Балтийский берег" 
Санкт-Петербург</t>
  </si>
  <si>
    <t>СДЮСШОР 
ГБОУ "Балтийский берег" 
ФМЛ №30 
Санкт-Петербург</t>
  </si>
  <si>
    <t>СДЮСШОР 
ГБОУ "Балтийский берег" "Ладожанка"
 Санкт-Петербург</t>
  </si>
  <si>
    <t>"Красноярочка" 
ТСК "Ирбис"
 КГАУ "ЦСП", КГАУ "РЦСП "АЛВС" Красноярский край</t>
  </si>
  <si>
    <t>"Штурм" 
Белгородская область</t>
  </si>
  <si>
    <t>"Эврика"
 ЦДО МОУ СОШ №33 
Ярославская область</t>
  </si>
  <si>
    <t>"Азимут-6Ж" 
ГБОУ ДТДиМ "Преображенский"
Москва</t>
  </si>
  <si>
    <t>ТСК "Три дороги" 
Москва</t>
  </si>
  <si>
    <t>"Свирь"
СДЮСШОР 
ГБОУ "Балтийский берег"   
Санкт-Петербург</t>
  </si>
  <si>
    <t>Старт</t>
  </si>
  <si>
    <t>Финиш</t>
  </si>
  <si>
    <t>Результат</t>
  </si>
  <si>
    <t>Место</t>
  </si>
  <si>
    <t>Очки</t>
  </si>
  <si>
    <t>ПАРАЛЛЕЛЬНЫЙ СПРИНТ</t>
  </si>
  <si>
    <t>1/8 финала</t>
  </si>
  <si>
    <t>1/4 финала</t>
  </si>
  <si>
    <t>1/2 финала</t>
  </si>
  <si>
    <t>Финал Б</t>
  </si>
  <si>
    <t>Финал А</t>
  </si>
  <si>
    <t>Заезд</t>
  </si>
  <si>
    <t>ДНТ
Краснодарский край</t>
  </si>
  <si>
    <t>Плотников Д.С.</t>
  </si>
  <si>
    <t>5 баллов за весло</t>
  </si>
  <si>
    <t>2:14,97</t>
  </si>
  <si>
    <t>-</t>
  </si>
  <si>
    <t>Примечания</t>
  </si>
  <si>
    <r>
      <t xml:space="preserve">Возрастная группа: </t>
    </r>
    <r>
      <rPr>
        <b/>
        <sz val="14"/>
        <rFont val="Calibri"/>
        <family val="2"/>
      </rPr>
      <t>юниоры</t>
    </r>
  </si>
  <si>
    <r>
      <t>Класс судов</t>
    </r>
    <r>
      <rPr>
        <b/>
        <sz val="14"/>
        <rFont val="Calibri"/>
        <family val="2"/>
      </rPr>
      <t xml:space="preserve"> R6</t>
    </r>
  </si>
  <si>
    <r>
      <t xml:space="preserve">11
</t>
    </r>
    <r>
      <rPr>
        <sz val="11"/>
        <rFont val="Arial"/>
        <family val="2"/>
      </rPr>
      <t>выбор старта</t>
    </r>
  </si>
  <si>
    <r>
      <t xml:space="preserve">Возрастная группа: </t>
    </r>
    <r>
      <rPr>
        <b/>
        <sz val="14"/>
        <rFont val="Calibri"/>
        <family val="2"/>
      </rPr>
      <t>юниорки</t>
    </r>
  </si>
  <si>
    <t>Протокол  результатов</t>
  </si>
  <si>
    <t>Главный судья</t>
  </si>
  <si>
    <t>Губаненков С.М., ССВК, Санкт-Петербург</t>
  </si>
  <si>
    <t>Главный секретарь</t>
  </si>
  <si>
    <t>Штутина М.В., ССВК, Санкт-Петербург</t>
  </si>
  <si>
    <t>Начальник дистанции</t>
  </si>
  <si>
    <t>Горбунова Е.А., СС1К, Санкт-Петербург</t>
  </si>
  <si>
    <t>Хрипко Олег, Тютюнник Владислав, Остапенко Вадим, Евтушенко Ярослав, Романенко Олег, Железниченко Дмитрий</t>
  </si>
  <si>
    <t>Бахвалов Евгений, Горюнов Алексей,  Корзин Андрей, Голод Тимофей, Кузнецов Роман, Белоногов Даниил</t>
  </si>
  <si>
    <t>Пнюшков Александр, Блинов Павел,  Михайлов Игорь, Котенко Даниил, Вяткин Александр, Крюков Александр</t>
  </si>
  <si>
    <t>Игнатьев Антон, Мамыкин Максим,  Зотин Николай, Соломатин Семён, Подвальный Артём, Атепалин Александр</t>
  </si>
  <si>
    <t>Лурье В.А.</t>
  </si>
  <si>
    <t>Теслюченко Е.Ф.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</si>
</sst>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/>
    </xf>
    <xf numFmtId="0" fontId="9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64" fontId="4" fillId="0" borderId="20" xfId="0" applyNumberFormat="1" applyFont="1" applyBorder="1" applyAlignment="1">
      <alignment horizontal="center" vertical="center"/>
    </xf>
    <xf numFmtId="164" fontId="11" fillId="0" borderId="21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13" xfId="0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64" fontId="11" fillId="0" borderId="13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47" fontId="14" fillId="0" borderId="26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0" fontId="13" fillId="0" borderId="0" xfId="0" applyFont="1" applyFill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PageLayoutView="0" workbookViewId="0" topLeftCell="B25">
      <selection activeCell="B6" sqref="B6:J6"/>
    </sheetView>
  </sheetViews>
  <sheetFormatPr defaultColWidth="9.140625" defaultRowHeight="15"/>
  <cols>
    <col min="1" max="1" width="9.140625" style="4" customWidth="1"/>
    <col min="2" max="2" width="11.8515625" style="4" customWidth="1"/>
    <col min="3" max="3" width="39.8515625" style="41" bestFit="1" customWidth="1"/>
    <col min="4" max="4" width="19.8515625" style="4" bestFit="1" customWidth="1"/>
    <col min="5" max="5" width="36.28125" style="4" customWidth="1"/>
    <col min="6" max="6" width="17.140625" style="4" customWidth="1"/>
    <col min="7" max="7" width="16.57421875" style="4" customWidth="1"/>
    <col min="8" max="8" width="11.140625" style="4" customWidth="1"/>
    <col min="9" max="10" width="9.140625" style="4" customWidth="1"/>
    <col min="11" max="16384" width="9.140625" style="4" customWidth="1"/>
  </cols>
  <sheetData>
    <row r="1" spans="2:10" ht="79.5" customHeight="1">
      <c r="B1" s="94" t="s">
        <v>24</v>
      </c>
      <c r="C1" s="94"/>
      <c r="D1" s="94"/>
      <c r="E1" s="94"/>
      <c r="F1" s="94"/>
      <c r="G1" s="94"/>
      <c r="H1" s="94"/>
      <c r="I1" s="94"/>
      <c r="J1" s="94"/>
    </row>
    <row r="2" spans="2:10" ht="18.75">
      <c r="B2" s="91" t="s">
        <v>25</v>
      </c>
      <c r="C2" s="91"/>
      <c r="D2" s="91"/>
      <c r="E2" s="91"/>
      <c r="F2" s="91"/>
      <c r="G2" s="91"/>
      <c r="H2" s="91"/>
      <c r="I2" s="91"/>
      <c r="J2" s="91"/>
    </row>
    <row r="3" spans="2:10" ht="18.75">
      <c r="B3" s="93" t="s">
        <v>61</v>
      </c>
      <c r="C3" s="93"/>
      <c r="D3" s="93"/>
      <c r="E3" s="93"/>
      <c r="F3" s="93"/>
      <c r="G3" s="93"/>
      <c r="H3" s="93"/>
      <c r="I3" s="93"/>
      <c r="J3" s="93"/>
    </row>
    <row r="4" spans="2:10" ht="18.75">
      <c r="B4" s="93" t="s">
        <v>62</v>
      </c>
      <c r="C4" s="93"/>
      <c r="D4" s="93"/>
      <c r="E4" s="93"/>
      <c r="F4" s="93"/>
      <c r="G4" s="93"/>
      <c r="H4" s="93"/>
      <c r="I4" s="93"/>
      <c r="J4" s="93"/>
    </row>
    <row r="5" spans="2:10" ht="18.75">
      <c r="B5" s="91" t="s">
        <v>48</v>
      </c>
      <c r="C5" s="91"/>
      <c r="D5" s="91"/>
      <c r="E5" s="91"/>
      <c r="F5" s="91"/>
      <c r="G5" s="91"/>
      <c r="H5" s="91"/>
      <c r="I5" s="91"/>
      <c r="J5" s="91"/>
    </row>
    <row r="6" spans="2:10" ht="18.75">
      <c r="B6" s="91" t="s">
        <v>65</v>
      </c>
      <c r="C6" s="91"/>
      <c r="D6" s="91"/>
      <c r="E6" s="91"/>
      <c r="F6" s="91"/>
      <c r="G6" s="91"/>
      <c r="H6" s="91"/>
      <c r="I6" s="91"/>
      <c r="J6" s="91"/>
    </row>
    <row r="7" spans="2:10" ht="15">
      <c r="B7" s="7" t="s">
        <v>26</v>
      </c>
      <c r="C7" s="5"/>
      <c r="D7" s="6"/>
      <c r="E7" s="92" t="s">
        <v>27</v>
      </c>
      <c r="F7" s="92"/>
      <c r="G7" s="92"/>
      <c r="H7" s="92"/>
      <c r="I7" s="92"/>
      <c r="J7" s="92"/>
    </row>
    <row r="8" spans="2:3" ht="18.75">
      <c r="B8" s="90" t="s">
        <v>49</v>
      </c>
      <c r="C8" s="90"/>
    </row>
    <row r="9" spans="1:11" ht="30.75" thickBot="1">
      <c r="A9" s="8" t="s">
        <v>54</v>
      </c>
      <c r="B9" s="9" t="s">
        <v>8</v>
      </c>
      <c r="C9" s="9" t="s">
        <v>9</v>
      </c>
      <c r="D9" s="10" t="s">
        <v>10</v>
      </c>
      <c r="E9" s="9" t="s">
        <v>11</v>
      </c>
      <c r="F9" s="11" t="s">
        <v>43</v>
      </c>
      <c r="G9" s="11" t="s">
        <v>44</v>
      </c>
      <c r="H9" s="12" t="s">
        <v>45</v>
      </c>
      <c r="I9" s="12" t="s">
        <v>46</v>
      </c>
      <c r="J9" s="13" t="s">
        <v>47</v>
      </c>
      <c r="K9" s="83" t="s">
        <v>60</v>
      </c>
    </row>
    <row r="10" spans="1:11" ht="38.25">
      <c r="A10" s="81">
        <v>1</v>
      </c>
      <c r="B10" s="28">
        <v>6</v>
      </c>
      <c r="C10" s="14" t="s">
        <v>33</v>
      </c>
      <c r="D10" s="15" t="s">
        <v>3</v>
      </c>
      <c r="E10" s="3" t="s">
        <v>12</v>
      </c>
      <c r="F10" s="16">
        <v>0.02361111111111111</v>
      </c>
      <c r="G10" s="16">
        <v>0.02527175925925926</v>
      </c>
      <c r="H10" s="17">
        <f>G10-F10</f>
        <v>0.0016606481481481507</v>
      </c>
      <c r="I10" s="18">
        <v>10</v>
      </c>
      <c r="J10" s="19">
        <v>110</v>
      </c>
      <c r="K10" s="84"/>
    </row>
    <row r="11" spans="1:11" ht="51.75" thickBot="1">
      <c r="A11" s="82">
        <v>1</v>
      </c>
      <c r="B11" s="76">
        <v>1</v>
      </c>
      <c r="C11" s="20" t="s">
        <v>55</v>
      </c>
      <c r="D11" s="21" t="s">
        <v>56</v>
      </c>
      <c r="E11" s="2" t="s">
        <v>72</v>
      </c>
      <c r="F11" s="22">
        <v>0.02361111111111111</v>
      </c>
      <c r="G11" s="22">
        <v>0.02513530092592593</v>
      </c>
      <c r="H11" s="23">
        <f aca="true" t="shared" si="0" ref="H11:H19">G11-F11</f>
        <v>0.0015241898148148185</v>
      </c>
      <c r="I11" s="24" t="s">
        <v>59</v>
      </c>
      <c r="J11" s="25" t="s">
        <v>59</v>
      </c>
      <c r="K11" s="85"/>
    </row>
    <row r="12" spans="1:11" ht="60.75" thickBot="1">
      <c r="A12" s="81">
        <v>2</v>
      </c>
      <c r="B12" s="28">
        <v>4</v>
      </c>
      <c r="C12" s="14" t="s">
        <v>42</v>
      </c>
      <c r="D12" s="15" t="s">
        <v>0</v>
      </c>
      <c r="E12" s="3" t="s">
        <v>13</v>
      </c>
      <c r="F12" s="16">
        <v>0.02847222222222222</v>
      </c>
      <c r="G12" s="16">
        <v>0.029998263888888887</v>
      </c>
      <c r="H12" s="17">
        <f t="shared" si="0"/>
        <v>0.0015260416666666651</v>
      </c>
      <c r="I12" s="18" t="s">
        <v>59</v>
      </c>
      <c r="J12" s="19" t="s">
        <v>59</v>
      </c>
      <c r="K12" s="84"/>
    </row>
    <row r="13" spans="1:11" ht="39" thickBot="1">
      <c r="A13" s="82">
        <v>2</v>
      </c>
      <c r="B13" s="76">
        <v>9</v>
      </c>
      <c r="C13" s="20" t="s">
        <v>32</v>
      </c>
      <c r="D13" s="21" t="s">
        <v>2</v>
      </c>
      <c r="E13" s="2" t="s">
        <v>15</v>
      </c>
      <c r="F13" s="22">
        <v>0.02847222222222222</v>
      </c>
      <c r="G13" s="53">
        <v>0.02990289351851852</v>
      </c>
      <c r="H13" s="23">
        <f t="shared" si="0"/>
        <v>0.001430671296296298</v>
      </c>
      <c r="I13" s="24" t="s">
        <v>59</v>
      </c>
      <c r="J13" s="25" t="s">
        <v>59</v>
      </c>
      <c r="K13" s="85"/>
    </row>
    <row r="14" spans="1:11" ht="60">
      <c r="A14" s="81">
        <v>3</v>
      </c>
      <c r="B14" s="77">
        <v>3</v>
      </c>
      <c r="C14" s="14" t="s">
        <v>35</v>
      </c>
      <c r="D14" s="15" t="s">
        <v>0</v>
      </c>
      <c r="E14" s="3" t="s">
        <v>73</v>
      </c>
      <c r="F14" s="16">
        <v>0.03194444444444445</v>
      </c>
      <c r="G14" s="16">
        <v>0.033378935185185185</v>
      </c>
      <c r="H14" s="17">
        <f t="shared" si="0"/>
        <v>0.0014344907407407362</v>
      </c>
      <c r="I14" s="18" t="s">
        <v>59</v>
      </c>
      <c r="J14" s="19" t="s">
        <v>59</v>
      </c>
      <c r="K14" s="84"/>
    </row>
    <row r="15" spans="1:11" ht="45.75" thickBot="1">
      <c r="A15" s="82">
        <v>3</v>
      </c>
      <c r="B15" s="30">
        <v>5</v>
      </c>
      <c r="C15" s="20" t="s">
        <v>34</v>
      </c>
      <c r="D15" s="21" t="s">
        <v>1</v>
      </c>
      <c r="E15" s="2" t="s">
        <v>74</v>
      </c>
      <c r="F15" s="22">
        <v>0.03194444444444445</v>
      </c>
      <c r="G15" s="22">
        <v>0.03349988425925926</v>
      </c>
      <c r="H15" s="23">
        <f t="shared" si="0"/>
        <v>0.0015554398148148116</v>
      </c>
      <c r="I15" s="24" t="s">
        <v>59</v>
      </c>
      <c r="J15" s="25" t="s">
        <v>59</v>
      </c>
      <c r="K15" s="85"/>
    </row>
    <row r="16" spans="1:11" ht="45">
      <c r="A16" s="81">
        <v>4</v>
      </c>
      <c r="B16" s="77">
        <v>15</v>
      </c>
      <c r="C16" s="14" t="s">
        <v>29</v>
      </c>
      <c r="D16" s="15" t="s">
        <v>76</v>
      </c>
      <c r="E16" s="3" t="s">
        <v>17</v>
      </c>
      <c r="F16" s="16">
        <v>0.035416666666666666</v>
      </c>
      <c r="G16" s="16">
        <v>0.03682476851851852</v>
      </c>
      <c r="H16" s="17">
        <f t="shared" si="0"/>
        <v>0.0014081018518518548</v>
      </c>
      <c r="I16" s="18" t="s">
        <v>59</v>
      </c>
      <c r="J16" s="19" t="s">
        <v>59</v>
      </c>
      <c r="K16" s="84"/>
    </row>
    <row r="17" spans="1:11" ht="51.75" thickBot="1">
      <c r="A17" s="82">
        <v>4</v>
      </c>
      <c r="B17" s="30">
        <v>12</v>
      </c>
      <c r="C17" s="20" t="s">
        <v>31</v>
      </c>
      <c r="D17" s="21" t="s">
        <v>5</v>
      </c>
      <c r="E17" s="2" t="s">
        <v>75</v>
      </c>
      <c r="F17" s="22">
        <v>0.035416666666666666</v>
      </c>
      <c r="G17" s="22">
        <v>0.0369394675925926</v>
      </c>
      <c r="H17" s="23">
        <v>0.0015810185185185187</v>
      </c>
      <c r="I17" s="24">
        <v>9</v>
      </c>
      <c r="J17" s="25">
        <v>120</v>
      </c>
      <c r="K17" s="86" t="s">
        <v>57</v>
      </c>
    </row>
    <row r="18" spans="1:11" ht="51">
      <c r="A18" s="81">
        <v>5</v>
      </c>
      <c r="B18" s="77" t="s">
        <v>63</v>
      </c>
      <c r="C18" s="14" t="s">
        <v>28</v>
      </c>
      <c r="D18" s="15" t="s">
        <v>4</v>
      </c>
      <c r="E18" s="3" t="s">
        <v>16</v>
      </c>
      <c r="F18" s="16">
        <v>0.03888888888888889</v>
      </c>
      <c r="G18" s="16">
        <v>0.04034444444444444</v>
      </c>
      <c r="H18" s="17">
        <f t="shared" si="0"/>
        <v>0.0014555555555555502</v>
      </c>
      <c r="I18" s="18" t="s">
        <v>59</v>
      </c>
      <c r="J18" s="19" t="s">
        <v>59</v>
      </c>
      <c r="K18" s="84"/>
    </row>
    <row r="19" spans="1:11" ht="39" thickBot="1">
      <c r="A19" s="82">
        <v>5</v>
      </c>
      <c r="B19" s="30">
        <v>7</v>
      </c>
      <c r="C19" s="20" t="s">
        <v>30</v>
      </c>
      <c r="D19" s="21" t="s">
        <v>2</v>
      </c>
      <c r="E19" s="2" t="s">
        <v>14</v>
      </c>
      <c r="F19" s="22">
        <v>0.03888888888888889</v>
      </c>
      <c r="G19" s="22">
        <v>0.04041273148148148</v>
      </c>
      <c r="H19" s="23">
        <f t="shared" si="0"/>
        <v>0.0015238425925925905</v>
      </c>
      <c r="I19" s="24" t="s">
        <v>59</v>
      </c>
      <c r="J19" s="25" t="s">
        <v>59</v>
      </c>
      <c r="K19" s="85"/>
    </row>
    <row r="20" ht="18.75">
      <c r="C20" s="51" t="s">
        <v>50</v>
      </c>
    </row>
    <row r="21" spans="2:10" ht="30.75" thickBot="1">
      <c r="B21" s="9" t="s">
        <v>8</v>
      </c>
      <c r="C21" s="9" t="s">
        <v>9</v>
      </c>
      <c r="D21" s="10" t="s">
        <v>10</v>
      </c>
      <c r="E21" s="9" t="s">
        <v>11</v>
      </c>
      <c r="F21" s="11" t="s">
        <v>43</v>
      </c>
      <c r="G21" s="27" t="s">
        <v>44</v>
      </c>
      <c r="H21" s="12" t="s">
        <v>45</v>
      </c>
      <c r="I21" s="12" t="s">
        <v>46</v>
      </c>
      <c r="J21" s="12" t="s">
        <v>47</v>
      </c>
    </row>
    <row r="22" spans="2:10" ht="51">
      <c r="B22" s="28">
        <v>11</v>
      </c>
      <c r="C22" s="14" t="s">
        <v>28</v>
      </c>
      <c r="D22" s="15" t="s">
        <v>4</v>
      </c>
      <c r="E22" s="3" t="s">
        <v>16</v>
      </c>
      <c r="F22" s="16">
        <v>0.075</v>
      </c>
      <c r="G22" s="16">
        <v>0.07643009259259259</v>
      </c>
      <c r="H22" s="17">
        <f>G22-F22</f>
        <v>0.001430092592592594</v>
      </c>
      <c r="I22" s="18" t="s">
        <v>59</v>
      </c>
      <c r="J22" s="29" t="s">
        <v>59</v>
      </c>
    </row>
    <row r="23" spans="2:10" ht="45.75" thickBot="1">
      <c r="B23" s="30">
        <v>5</v>
      </c>
      <c r="C23" s="20" t="s">
        <v>34</v>
      </c>
      <c r="D23" s="21" t="s">
        <v>1</v>
      </c>
      <c r="E23" s="2" t="s">
        <v>74</v>
      </c>
      <c r="F23" s="22">
        <v>0.075</v>
      </c>
      <c r="G23" s="22">
        <v>0.07656215277777778</v>
      </c>
      <c r="H23" s="31" t="s">
        <v>58</v>
      </c>
      <c r="I23" s="24">
        <v>6</v>
      </c>
      <c r="J23" s="32">
        <v>150</v>
      </c>
    </row>
    <row r="24" spans="2:10" ht="60">
      <c r="B24" s="28">
        <v>3</v>
      </c>
      <c r="C24" s="14" t="s">
        <v>35</v>
      </c>
      <c r="D24" s="15" t="s">
        <v>0</v>
      </c>
      <c r="E24" s="3" t="s">
        <v>73</v>
      </c>
      <c r="F24" s="16">
        <v>0.07847222222222222</v>
      </c>
      <c r="G24" s="16">
        <v>0.07992291666666666</v>
      </c>
      <c r="H24" s="17">
        <f aca="true" t="shared" si="1" ref="H24:H29">G24-F24</f>
        <v>0.001450694444444442</v>
      </c>
      <c r="I24" s="18" t="s">
        <v>59</v>
      </c>
      <c r="J24" s="29" t="s">
        <v>59</v>
      </c>
    </row>
    <row r="25" spans="2:10" ht="60.75" thickBot="1">
      <c r="B25" s="30">
        <v>4</v>
      </c>
      <c r="C25" s="20" t="s">
        <v>42</v>
      </c>
      <c r="D25" s="21" t="s">
        <v>0</v>
      </c>
      <c r="E25" s="2" t="s">
        <v>13</v>
      </c>
      <c r="F25" s="22">
        <v>0.07847222222222222</v>
      </c>
      <c r="G25" s="22">
        <v>0.08003784722222222</v>
      </c>
      <c r="H25" s="23">
        <f t="shared" si="1"/>
        <v>0.001565625000000001</v>
      </c>
      <c r="I25" s="24">
        <v>8</v>
      </c>
      <c r="J25" s="32">
        <v>130</v>
      </c>
    </row>
    <row r="26" spans="2:10" ht="38.25">
      <c r="B26" s="28">
        <v>9</v>
      </c>
      <c r="C26" s="14" t="s">
        <v>32</v>
      </c>
      <c r="D26" s="15" t="s">
        <v>2</v>
      </c>
      <c r="E26" s="3" t="s">
        <v>15</v>
      </c>
      <c r="F26" s="16">
        <v>0.08194444444444444</v>
      </c>
      <c r="G26" s="16">
        <v>0.08346597222222223</v>
      </c>
      <c r="H26" s="17">
        <f t="shared" si="1"/>
        <v>0.0015215277777777814</v>
      </c>
      <c r="I26" s="18" t="s">
        <v>59</v>
      </c>
      <c r="J26" s="29" t="s">
        <v>59</v>
      </c>
    </row>
    <row r="27" spans="2:10" ht="39" thickBot="1">
      <c r="B27" s="30">
        <v>7</v>
      </c>
      <c r="C27" s="20" t="s">
        <v>30</v>
      </c>
      <c r="D27" s="21" t="s">
        <v>2</v>
      </c>
      <c r="E27" s="2" t="s">
        <v>14</v>
      </c>
      <c r="F27" s="22">
        <v>0.08194444444444444</v>
      </c>
      <c r="G27" s="22">
        <v>0.08350694444444445</v>
      </c>
      <c r="H27" s="23">
        <f t="shared" si="1"/>
        <v>0.0015625000000000083</v>
      </c>
      <c r="I27" s="24">
        <v>7</v>
      </c>
      <c r="J27" s="32">
        <v>140</v>
      </c>
    </row>
    <row r="28" spans="2:10" ht="45">
      <c r="B28" s="28">
        <v>15</v>
      </c>
      <c r="C28" s="14" t="s">
        <v>29</v>
      </c>
      <c r="D28" s="15" t="s">
        <v>76</v>
      </c>
      <c r="E28" s="3" t="s">
        <v>17</v>
      </c>
      <c r="F28" s="16">
        <v>0.08541666666666665</v>
      </c>
      <c r="G28" s="16">
        <v>0.08682731481481482</v>
      </c>
      <c r="H28" s="17">
        <f t="shared" si="1"/>
        <v>0.0014106481481481609</v>
      </c>
      <c r="I28" s="18" t="s">
        <v>59</v>
      </c>
      <c r="J28" s="29" t="s">
        <v>59</v>
      </c>
    </row>
    <row r="29" spans="2:10" ht="51.75" thickBot="1">
      <c r="B29" s="30">
        <v>1</v>
      </c>
      <c r="C29" s="20" t="s">
        <v>55</v>
      </c>
      <c r="D29" s="21" t="s">
        <v>56</v>
      </c>
      <c r="E29" s="2" t="s">
        <v>72</v>
      </c>
      <c r="F29" s="22">
        <v>0.08541666666666665</v>
      </c>
      <c r="G29" s="22">
        <v>0.08695787037037038</v>
      </c>
      <c r="H29" s="23">
        <f t="shared" si="1"/>
        <v>0.0015412037037037252</v>
      </c>
      <c r="I29" s="24">
        <v>5</v>
      </c>
      <c r="J29" s="32">
        <v>160</v>
      </c>
    </row>
    <row r="30" ht="26.25">
      <c r="C30" s="26" t="s">
        <v>51</v>
      </c>
    </row>
    <row r="31" spans="2:10" ht="30.75" thickBot="1">
      <c r="B31" s="9" t="s">
        <v>8</v>
      </c>
      <c r="C31" s="9" t="s">
        <v>9</v>
      </c>
      <c r="D31" s="10" t="s">
        <v>10</v>
      </c>
      <c r="E31" s="9" t="s">
        <v>11</v>
      </c>
      <c r="F31" s="11" t="s">
        <v>43</v>
      </c>
      <c r="G31" s="27" t="s">
        <v>44</v>
      </c>
      <c r="H31" s="80" t="s">
        <v>45</v>
      </c>
      <c r="I31" s="33"/>
      <c r="J31" s="33"/>
    </row>
    <row r="32" spans="2:10" ht="51">
      <c r="B32" s="28">
        <v>11</v>
      </c>
      <c r="C32" s="14" t="s">
        <v>28</v>
      </c>
      <c r="D32" s="15" t="s">
        <v>4</v>
      </c>
      <c r="E32" s="3" t="s">
        <v>16</v>
      </c>
      <c r="F32" s="16">
        <v>0.11458333333333333</v>
      </c>
      <c r="G32" s="16">
        <v>0.1160638888888889</v>
      </c>
      <c r="H32" s="34">
        <f>G32-F32</f>
        <v>0.0014805555555555683</v>
      </c>
      <c r="I32" s="35"/>
      <c r="J32" s="35"/>
    </row>
    <row r="33" spans="2:10" ht="39" thickBot="1">
      <c r="B33" s="30">
        <v>9</v>
      </c>
      <c r="C33" s="20" t="s">
        <v>32</v>
      </c>
      <c r="D33" s="21" t="s">
        <v>2</v>
      </c>
      <c r="E33" s="2" t="s">
        <v>15</v>
      </c>
      <c r="F33" s="22">
        <v>0.11458333333333333</v>
      </c>
      <c r="G33" s="22">
        <v>0.11615879629629629</v>
      </c>
      <c r="H33" s="36">
        <f>G33-F33</f>
        <v>0.001575462962962959</v>
      </c>
      <c r="I33" s="35"/>
      <c r="J33" s="35"/>
    </row>
    <row r="34" spans="2:10" ht="45">
      <c r="B34" s="28">
        <v>15</v>
      </c>
      <c r="C34" s="14" t="s">
        <v>29</v>
      </c>
      <c r="D34" s="15" t="s">
        <v>76</v>
      </c>
      <c r="E34" s="3" t="s">
        <v>17</v>
      </c>
      <c r="F34" s="16">
        <v>0.11805555555555557</v>
      </c>
      <c r="G34" s="16">
        <v>0.11956666666666667</v>
      </c>
      <c r="H34" s="34">
        <f>G34-F34</f>
        <v>0.001511111111111102</v>
      </c>
      <c r="I34" s="35"/>
      <c r="J34" s="35"/>
    </row>
    <row r="35" spans="2:10" ht="60.75" thickBot="1">
      <c r="B35" s="30">
        <v>3</v>
      </c>
      <c r="C35" s="20" t="s">
        <v>35</v>
      </c>
      <c r="D35" s="21" t="s">
        <v>0</v>
      </c>
      <c r="E35" s="2" t="s">
        <v>73</v>
      </c>
      <c r="F35" s="22">
        <v>0.11805555555555557</v>
      </c>
      <c r="G35" s="22">
        <v>0.11959664351851851</v>
      </c>
      <c r="H35" s="36">
        <f>G35-F35</f>
        <v>0.001541087962962942</v>
      </c>
      <c r="I35" s="35"/>
      <c r="J35" s="35"/>
    </row>
    <row r="36" ht="19.5" thickBot="1">
      <c r="C36" s="51" t="s">
        <v>52</v>
      </c>
    </row>
    <row r="37" spans="2:10" ht="30">
      <c r="B37" s="60" t="s">
        <v>8</v>
      </c>
      <c r="C37" s="61" t="s">
        <v>9</v>
      </c>
      <c r="D37" s="62" t="s">
        <v>10</v>
      </c>
      <c r="E37" s="61" t="s">
        <v>11</v>
      </c>
      <c r="F37" s="63" t="s">
        <v>43</v>
      </c>
      <c r="G37" s="63" t="s">
        <v>44</v>
      </c>
      <c r="H37" s="64" t="s">
        <v>45</v>
      </c>
      <c r="I37" s="64" t="s">
        <v>46</v>
      </c>
      <c r="J37" s="65" t="s">
        <v>47</v>
      </c>
    </row>
    <row r="38" spans="2:10" ht="60">
      <c r="B38" s="66">
        <v>3</v>
      </c>
      <c r="C38" s="44" t="s">
        <v>35</v>
      </c>
      <c r="D38" s="45" t="s">
        <v>0</v>
      </c>
      <c r="E38" s="59" t="s">
        <v>73</v>
      </c>
      <c r="F38" s="46">
        <v>0.14583333333333334</v>
      </c>
      <c r="G38" s="46">
        <v>0.14728148148148149</v>
      </c>
      <c r="H38" s="47">
        <f>G38-F38</f>
        <v>0.0014481481481481429</v>
      </c>
      <c r="I38" s="48">
        <v>3</v>
      </c>
      <c r="J38" s="67">
        <v>180</v>
      </c>
    </row>
    <row r="39" spans="2:10" ht="39" thickBot="1">
      <c r="B39" s="30">
        <v>9</v>
      </c>
      <c r="C39" s="20" t="s">
        <v>32</v>
      </c>
      <c r="D39" s="21" t="s">
        <v>2</v>
      </c>
      <c r="E39" s="2" t="s">
        <v>15</v>
      </c>
      <c r="F39" s="22">
        <v>0.14583333333333334</v>
      </c>
      <c r="G39" s="22">
        <v>0.14741215277777778</v>
      </c>
      <c r="H39" s="23">
        <f>G39-F39</f>
        <v>0.0015788194444444348</v>
      </c>
      <c r="I39" s="24">
        <v>4</v>
      </c>
      <c r="J39" s="32">
        <v>170</v>
      </c>
    </row>
    <row r="40" spans="3:10" ht="19.5" thickBot="1">
      <c r="C40" s="51" t="s">
        <v>53</v>
      </c>
      <c r="F40" s="42"/>
      <c r="G40" s="42"/>
      <c r="H40" s="42"/>
      <c r="I40" s="42"/>
      <c r="J40" s="42"/>
    </row>
    <row r="41" spans="2:10" ht="30">
      <c r="B41" s="60" t="s">
        <v>8</v>
      </c>
      <c r="C41" s="61" t="s">
        <v>9</v>
      </c>
      <c r="D41" s="62" t="s">
        <v>10</v>
      </c>
      <c r="E41" s="61" t="s">
        <v>11</v>
      </c>
      <c r="F41" s="63" t="s">
        <v>43</v>
      </c>
      <c r="G41" s="63" t="s">
        <v>44</v>
      </c>
      <c r="H41" s="64" t="s">
        <v>45</v>
      </c>
      <c r="I41" s="64" t="s">
        <v>46</v>
      </c>
      <c r="J41" s="65" t="s">
        <v>47</v>
      </c>
    </row>
    <row r="42" spans="2:10" ht="51">
      <c r="B42" s="66">
        <v>11</v>
      </c>
      <c r="C42" s="44" t="s">
        <v>28</v>
      </c>
      <c r="D42" s="45" t="s">
        <v>4</v>
      </c>
      <c r="E42" s="59" t="s">
        <v>16</v>
      </c>
      <c r="F42" s="46">
        <v>0.14930555555555555</v>
      </c>
      <c r="G42" s="46">
        <v>0.1508480324074074</v>
      </c>
      <c r="H42" s="47">
        <f>G42-F42</f>
        <v>0.001542476851851854</v>
      </c>
      <c r="I42" s="48">
        <v>1</v>
      </c>
      <c r="J42" s="67">
        <v>200</v>
      </c>
    </row>
    <row r="43" spans="2:10" ht="45.75" thickBot="1">
      <c r="B43" s="30">
        <v>15</v>
      </c>
      <c r="C43" s="20" t="s">
        <v>29</v>
      </c>
      <c r="D43" s="21" t="s">
        <v>76</v>
      </c>
      <c r="E43" s="2" t="s">
        <v>17</v>
      </c>
      <c r="F43" s="22">
        <v>0.14930555555555555</v>
      </c>
      <c r="G43" s="22">
        <v>0.15089699074074073</v>
      </c>
      <c r="H43" s="23">
        <f>G43-F43</f>
        <v>0.001591435185185175</v>
      </c>
      <c r="I43" s="24">
        <v>2</v>
      </c>
      <c r="J43" s="32">
        <v>190</v>
      </c>
    </row>
    <row r="45" spans="3:10" ht="29.25">
      <c r="C45" s="68" t="s">
        <v>66</v>
      </c>
      <c r="D45" s="89" t="s">
        <v>67</v>
      </c>
      <c r="E45" s="89"/>
      <c r="F45" s="54" t="s">
        <v>70</v>
      </c>
      <c r="G45" s="88" t="s">
        <v>71</v>
      </c>
      <c r="H45" s="88"/>
      <c r="I45" s="88"/>
      <c r="J45" s="88"/>
    </row>
    <row r="46" spans="3:5" ht="15">
      <c r="C46" s="54" t="s">
        <v>68</v>
      </c>
      <c r="D46" s="87" t="s">
        <v>69</v>
      </c>
      <c r="E46" s="87"/>
    </row>
    <row r="56" ht="15">
      <c r="D56" s="58"/>
    </row>
  </sheetData>
  <sheetProtection/>
  <mergeCells count="11">
    <mergeCell ref="B5:J5"/>
    <mergeCell ref="B4:J4"/>
    <mergeCell ref="B3:J3"/>
    <mergeCell ref="B2:J2"/>
    <mergeCell ref="B1:J1"/>
    <mergeCell ref="D46:E46"/>
    <mergeCell ref="G45:J45"/>
    <mergeCell ref="D45:E45"/>
    <mergeCell ref="B8:C8"/>
    <mergeCell ref="B6:J6"/>
    <mergeCell ref="E7:J7"/>
  </mergeCells>
  <printOptions/>
  <pageMargins left="0.11811023622047245" right="0.11811023622047245" top="0.15748031496062992" bottom="0.1968503937007874" header="0.31496062992125984" footer="0.31496062992125984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85" zoomScaleNormal="85" zoomScalePageLayoutView="0" workbookViewId="0" topLeftCell="A1">
      <selection activeCell="A6" sqref="A6:I6"/>
    </sheetView>
  </sheetViews>
  <sheetFormatPr defaultColWidth="9.140625" defaultRowHeight="15"/>
  <cols>
    <col min="1" max="1" width="11.7109375" style="4" customWidth="1"/>
    <col min="2" max="2" width="40.8515625" style="4" customWidth="1"/>
    <col min="3" max="3" width="20.7109375" style="4" bestFit="1" customWidth="1"/>
    <col min="4" max="4" width="33.00390625" style="4" customWidth="1"/>
    <col min="5" max="5" width="18.140625" style="4" customWidth="1"/>
    <col min="6" max="6" width="10.57421875" style="4" customWidth="1"/>
    <col min="7" max="7" width="11.140625" style="4" customWidth="1"/>
    <col min="8" max="9" width="9.140625" style="4" customWidth="1"/>
    <col min="10" max="16384" width="9.140625" style="4" customWidth="1"/>
  </cols>
  <sheetData>
    <row r="1" spans="1:9" ht="79.5" customHeight="1">
      <c r="A1" s="94" t="s">
        <v>24</v>
      </c>
      <c r="B1" s="94"/>
      <c r="C1" s="94"/>
      <c r="D1" s="94"/>
      <c r="E1" s="94"/>
      <c r="F1" s="94"/>
      <c r="G1" s="94"/>
      <c r="H1" s="94"/>
      <c r="I1" s="94"/>
    </row>
    <row r="2" spans="1:6" ht="15">
      <c r="A2" s="5"/>
      <c r="B2" s="5"/>
      <c r="C2" s="6"/>
      <c r="D2" s="6"/>
      <c r="E2" s="5"/>
      <c r="F2" s="5"/>
    </row>
    <row r="3" spans="1:9" ht="18.75">
      <c r="A3" s="91" t="s">
        <v>25</v>
      </c>
      <c r="B3" s="91"/>
      <c r="C3" s="91"/>
      <c r="D3" s="91"/>
      <c r="E3" s="91"/>
      <c r="F3" s="91"/>
      <c r="G3" s="91"/>
      <c r="H3" s="91"/>
      <c r="I3" s="91"/>
    </row>
    <row r="4" spans="1:6" ht="15">
      <c r="A4" s="5"/>
      <c r="B4" s="5"/>
      <c r="C4" s="6"/>
      <c r="D4" s="6"/>
      <c r="E4" s="5"/>
      <c r="F4" s="5"/>
    </row>
    <row r="5" spans="1:9" ht="18.75">
      <c r="A5" s="93" t="s">
        <v>64</v>
      </c>
      <c r="B5" s="93"/>
      <c r="C5" s="93"/>
      <c r="D5" s="93"/>
      <c r="E5" s="93"/>
      <c r="F5" s="93"/>
      <c r="G5" s="93"/>
      <c r="H5" s="93"/>
      <c r="I5" s="93"/>
    </row>
    <row r="6" spans="1:9" ht="18.75">
      <c r="A6" s="93" t="s">
        <v>62</v>
      </c>
      <c r="B6" s="93"/>
      <c r="C6" s="93"/>
      <c r="D6" s="93"/>
      <c r="E6" s="93"/>
      <c r="F6" s="93"/>
      <c r="G6" s="93"/>
      <c r="H6" s="93"/>
      <c r="I6" s="93"/>
    </row>
    <row r="7" spans="1:9" ht="18.75">
      <c r="A7" s="91" t="s">
        <v>48</v>
      </c>
      <c r="B7" s="91"/>
      <c r="C7" s="91"/>
      <c r="D7" s="91"/>
      <c r="E7" s="91"/>
      <c r="F7" s="91"/>
      <c r="G7" s="91"/>
      <c r="H7" s="91"/>
      <c r="I7" s="91"/>
    </row>
    <row r="8" spans="1:9" ht="18.75">
      <c r="A8" s="91" t="s">
        <v>65</v>
      </c>
      <c r="B8" s="91"/>
      <c r="C8" s="91"/>
      <c r="D8" s="91"/>
      <c r="E8" s="91"/>
      <c r="F8" s="91"/>
      <c r="G8" s="91"/>
      <c r="H8" s="91"/>
      <c r="I8" s="91"/>
    </row>
    <row r="9" spans="1:6" ht="15">
      <c r="A9" s="5"/>
      <c r="B9" s="5"/>
      <c r="C9" s="6"/>
      <c r="D9" s="6"/>
      <c r="E9" s="5"/>
      <c r="F9" s="5"/>
    </row>
    <row r="10" spans="1:9" ht="15">
      <c r="A10" s="7" t="s">
        <v>26</v>
      </c>
      <c r="B10" s="5"/>
      <c r="C10" s="6"/>
      <c r="D10" s="92" t="s">
        <v>27</v>
      </c>
      <c r="E10" s="92"/>
      <c r="F10" s="92"/>
      <c r="G10" s="92"/>
      <c r="H10" s="92"/>
      <c r="I10" s="92"/>
    </row>
    <row r="11" spans="1:6" ht="23.25">
      <c r="A11" s="96" t="s">
        <v>50</v>
      </c>
      <c r="B11" s="96"/>
      <c r="C11" s="6"/>
      <c r="D11" s="6"/>
      <c r="E11" s="43"/>
      <c r="F11" s="43"/>
    </row>
    <row r="12" spans="1:9" ht="30.75" thickBot="1">
      <c r="A12" s="9" t="s">
        <v>8</v>
      </c>
      <c r="B12" s="9" t="s">
        <v>9</v>
      </c>
      <c r="C12" s="10" t="s">
        <v>10</v>
      </c>
      <c r="D12" s="9" t="s">
        <v>11</v>
      </c>
      <c r="E12" s="11" t="s">
        <v>43</v>
      </c>
      <c r="F12" s="27" t="s">
        <v>44</v>
      </c>
      <c r="G12" s="12" t="s">
        <v>45</v>
      </c>
      <c r="H12" s="12" t="s">
        <v>46</v>
      </c>
      <c r="I12" s="12" t="s">
        <v>47</v>
      </c>
    </row>
    <row r="13" spans="1:9" ht="51">
      <c r="A13" s="28">
        <v>21</v>
      </c>
      <c r="B13" s="14" t="s">
        <v>41</v>
      </c>
      <c r="C13" s="15" t="s">
        <v>7</v>
      </c>
      <c r="D13" s="49" t="s">
        <v>23</v>
      </c>
      <c r="E13" s="16">
        <v>0.04722222222222222</v>
      </c>
      <c r="F13" s="75">
        <v>0.04893912037037037</v>
      </c>
      <c r="G13" s="17">
        <f>F13-E13</f>
        <v>0.001716898148148148</v>
      </c>
      <c r="H13" s="18">
        <v>6</v>
      </c>
      <c r="I13" s="29">
        <v>150</v>
      </c>
    </row>
    <row r="14" spans="1:9" ht="60.75" thickBot="1">
      <c r="A14" s="76">
        <v>2</v>
      </c>
      <c r="B14" s="20" t="s">
        <v>36</v>
      </c>
      <c r="C14" s="21" t="s">
        <v>1</v>
      </c>
      <c r="D14" s="50" t="s">
        <v>18</v>
      </c>
      <c r="E14" s="22">
        <v>0.005555555555555556</v>
      </c>
      <c r="F14" s="40">
        <v>0.04868530092592593</v>
      </c>
      <c r="G14" s="23">
        <f>F14-E14</f>
        <v>0.04312974537037037</v>
      </c>
      <c r="H14" s="24" t="s">
        <v>59</v>
      </c>
      <c r="I14" s="32"/>
    </row>
    <row r="15" spans="1:9" ht="51">
      <c r="A15" s="77">
        <v>8</v>
      </c>
      <c r="B15" s="14" t="s">
        <v>38</v>
      </c>
      <c r="C15" s="15" t="s">
        <v>2</v>
      </c>
      <c r="D15" s="49" t="s">
        <v>19</v>
      </c>
      <c r="E15" s="16">
        <v>0.051388888888888894</v>
      </c>
      <c r="F15" s="38">
        <v>0.05286053240740741</v>
      </c>
      <c r="G15" s="17">
        <f>F15-E15</f>
        <v>0.0014716435185185145</v>
      </c>
      <c r="H15" s="18" t="s">
        <v>59</v>
      </c>
      <c r="I15" s="29"/>
    </row>
    <row r="16" spans="1:9" ht="51.75" thickBot="1">
      <c r="A16" s="78">
        <v>13</v>
      </c>
      <c r="B16" s="69" t="s">
        <v>39</v>
      </c>
      <c r="C16" s="70" t="s">
        <v>6</v>
      </c>
      <c r="D16" s="71" t="s">
        <v>21</v>
      </c>
      <c r="E16" s="72">
        <v>0.051388888888888894</v>
      </c>
      <c r="F16" s="73">
        <v>0.053057291666666666</v>
      </c>
      <c r="G16" s="74">
        <f>F16-E16</f>
        <v>0.0016684027777777721</v>
      </c>
      <c r="H16" s="52">
        <v>5</v>
      </c>
      <c r="I16" s="79">
        <v>160</v>
      </c>
    </row>
    <row r="17" spans="1:9" ht="51">
      <c r="A17" s="28">
        <v>14</v>
      </c>
      <c r="B17" s="14" t="s">
        <v>40</v>
      </c>
      <c r="C17" s="15" t="s">
        <v>77</v>
      </c>
      <c r="D17" s="49" t="s">
        <v>22</v>
      </c>
      <c r="E17" s="16">
        <v>0.05486111111111111</v>
      </c>
      <c r="F17" s="16">
        <v>0.056466782407407407</v>
      </c>
      <c r="G17" s="17">
        <f>F17-E17</f>
        <v>0.001605671296296296</v>
      </c>
      <c r="H17" s="18" t="s">
        <v>59</v>
      </c>
      <c r="I17" s="29"/>
    </row>
    <row r="18" spans="1:9" ht="60.75" thickBot="1">
      <c r="A18" s="76">
        <v>10</v>
      </c>
      <c r="B18" s="20" t="s">
        <v>37</v>
      </c>
      <c r="C18" s="21" t="s">
        <v>4</v>
      </c>
      <c r="D18" s="50" t="s">
        <v>20</v>
      </c>
      <c r="E18" s="22">
        <v>0.05486111111111111</v>
      </c>
      <c r="F18" s="22">
        <v>0.05638043981481481</v>
      </c>
      <c r="G18" s="23">
        <f>F18-E18</f>
        <v>0.0015193287037036998</v>
      </c>
      <c r="H18" s="24" t="s">
        <v>59</v>
      </c>
      <c r="I18" s="32"/>
    </row>
    <row r="19" ht="26.25">
      <c r="B19" s="26" t="s">
        <v>51</v>
      </c>
    </row>
    <row r="20" spans="1:9" ht="30.75" thickBot="1">
      <c r="A20" s="9" t="s">
        <v>8</v>
      </c>
      <c r="B20" s="9" t="s">
        <v>9</v>
      </c>
      <c r="C20" s="10" t="s">
        <v>10</v>
      </c>
      <c r="D20" s="9" t="s">
        <v>11</v>
      </c>
      <c r="E20" s="11" t="s">
        <v>43</v>
      </c>
      <c r="F20" s="27" t="s">
        <v>44</v>
      </c>
      <c r="G20" s="80" t="s">
        <v>45</v>
      </c>
      <c r="H20" s="33"/>
      <c r="I20" s="33"/>
    </row>
    <row r="21" spans="1:9" ht="51">
      <c r="A21" s="28">
        <v>8</v>
      </c>
      <c r="B21" s="14" t="s">
        <v>38</v>
      </c>
      <c r="C21" s="15" t="s">
        <v>2</v>
      </c>
      <c r="D21" s="49" t="s">
        <v>19</v>
      </c>
      <c r="E21" s="37">
        <v>0.09375</v>
      </c>
      <c r="F21" s="38">
        <v>0.09519537037037036</v>
      </c>
      <c r="G21" s="34">
        <f>F21-E21</f>
        <v>0.0014453703703703608</v>
      </c>
      <c r="H21" s="35"/>
      <c r="I21" s="35"/>
    </row>
    <row r="22" spans="1:9" ht="51.75" thickBot="1">
      <c r="A22" s="30">
        <v>14</v>
      </c>
      <c r="B22" s="20" t="s">
        <v>40</v>
      </c>
      <c r="C22" s="21" t="s">
        <v>77</v>
      </c>
      <c r="D22" s="50" t="s">
        <v>22</v>
      </c>
      <c r="E22" s="39">
        <v>0.09375</v>
      </c>
      <c r="F22" s="40">
        <v>0.09529525462962962</v>
      </c>
      <c r="G22" s="36">
        <f>F22-E22</f>
        <v>0.0015452546296296221</v>
      </c>
      <c r="H22" s="35"/>
      <c r="I22" s="35"/>
    </row>
    <row r="23" spans="1:9" ht="60">
      <c r="A23" s="28">
        <v>2</v>
      </c>
      <c r="B23" s="14" t="s">
        <v>36</v>
      </c>
      <c r="C23" s="15" t="s">
        <v>1</v>
      </c>
      <c r="D23" s="49" t="s">
        <v>18</v>
      </c>
      <c r="E23" s="16">
        <v>0.09722222222222222</v>
      </c>
      <c r="F23" s="38">
        <v>0.09869942129629629</v>
      </c>
      <c r="G23" s="34">
        <f>F23-E23</f>
        <v>0.0014771990740740648</v>
      </c>
      <c r="H23" s="35"/>
      <c r="I23" s="35"/>
    </row>
    <row r="24" spans="1:9" ht="60.75" thickBot="1">
      <c r="A24" s="30">
        <v>10</v>
      </c>
      <c r="B24" s="20" t="s">
        <v>37</v>
      </c>
      <c r="C24" s="21" t="s">
        <v>4</v>
      </c>
      <c r="D24" s="50" t="s">
        <v>20</v>
      </c>
      <c r="E24" s="39">
        <v>0.09722222222222222</v>
      </c>
      <c r="F24" s="40">
        <v>0.09873819444444444</v>
      </c>
      <c r="G24" s="36">
        <f>F24-E24</f>
        <v>0.0015159722222222172</v>
      </c>
      <c r="H24" s="35"/>
      <c r="I24" s="35"/>
    </row>
    <row r="25" ht="27" thickBot="1">
      <c r="B25" s="26" t="s">
        <v>52</v>
      </c>
    </row>
    <row r="26" spans="1:9" ht="30">
      <c r="A26" s="60" t="s">
        <v>8</v>
      </c>
      <c r="B26" s="61" t="s">
        <v>9</v>
      </c>
      <c r="C26" s="62" t="s">
        <v>10</v>
      </c>
      <c r="D26" s="61" t="s">
        <v>11</v>
      </c>
      <c r="E26" s="63" t="s">
        <v>43</v>
      </c>
      <c r="F26" s="63" t="s">
        <v>44</v>
      </c>
      <c r="G26" s="64" t="s">
        <v>45</v>
      </c>
      <c r="H26" s="64" t="s">
        <v>46</v>
      </c>
      <c r="I26" s="65" t="s">
        <v>47</v>
      </c>
    </row>
    <row r="27" spans="1:9" ht="60">
      <c r="A27" s="66">
        <v>10</v>
      </c>
      <c r="B27" s="44" t="s">
        <v>37</v>
      </c>
      <c r="C27" s="45" t="s">
        <v>4</v>
      </c>
      <c r="D27" s="1" t="s">
        <v>20</v>
      </c>
      <c r="E27" s="46">
        <v>0.125</v>
      </c>
      <c r="F27" s="46">
        <v>0.12653935185185186</v>
      </c>
      <c r="G27" s="47">
        <f>F27-E27</f>
        <v>0.0015393518518518612</v>
      </c>
      <c r="H27" s="48">
        <v>3</v>
      </c>
      <c r="I27" s="67">
        <v>180</v>
      </c>
    </row>
    <row r="28" spans="1:9" ht="51.75" thickBot="1">
      <c r="A28" s="30">
        <v>14</v>
      </c>
      <c r="B28" s="20" t="s">
        <v>40</v>
      </c>
      <c r="C28" s="21" t="s">
        <v>77</v>
      </c>
      <c r="D28" s="50" t="s">
        <v>22</v>
      </c>
      <c r="E28" s="22">
        <v>0.125</v>
      </c>
      <c r="F28" s="22">
        <v>0.12667418981481482</v>
      </c>
      <c r="G28" s="23">
        <f>F28-E28</f>
        <v>0.0016741898148148193</v>
      </c>
      <c r="H28" s="24">
        <v>4</v>
      </c>
      <c r="I28" s="32">
        <v>170</v>
      </c>
    </row>
    <row r="29" spans="2:9" ht="27" thickBot="1">
      <c r="B29" s="26" t="s">
        <v>53</v>
      </c>
      <c r="E29" s="42"/>
      <c r="F29" s="42"/>
      <c r="G29" s="42"/>
      <c r="H29" s="42"/>
      <c r="I29" s="42"/>
    </row>
    <row r="30" spans="1:9" ht="30">
      <c r="A30" s="60" t="s">
        <v>8</v>
      </c>
      <c r="B30" s="61" t="s">
        <v>9</v>
      </c>
      <c r="C30" s="62" t="s">
        <v>10</v>
      </c>
      <c r="D30" s="61" t="s">
        <v>11</v>
      </c>
      <c r="E30" s="63" t="s">
        <v>43</v>
      </c>
      <c r="F30" s="63" t="s">
        <v>44</v>
      </c>
      <c r="G30" s="64" t="s">
        <v>45</v>
      </c>
      <c r="H30" s="64" t="s">
        <v>46</v>
      </c>
      <c r="I30" s="65" t="s">
        <v>47</v>
      </c>
    </row>
    <row r="31" spans="1:9" ht="51">
      <c r="A31" s="66">
        <v>8</v>
      </c>
      <c r="B31" s="44" t="s">
        <v>38</v>
      </c>
      <c r="C31" s="45" t="s">
        <v>2</v>
      </c>
      <c r="D31" s="1" t="s">
        <v>19</v>
      </c>
      <c r="E31" s="46">
        <v>0.12847222222222224</v>
      </c>
      <c r="F31" s="46">
        <v>0.12994710648148147</v>
      </c>
      <c r="G31" s="47">
        <f>F31-E31</f>
        <v>0.0014748842592592348</v>
      </c>
      <c r="H31" s="48">
        <v>1</v>
      </c>
      <c r="I31" s="67">
        <v>200</v>
      </c>
    </row>
    <row r="32" spans="1:9" ht="60.75" thickBot="1">
      <c r="A32" s="30">
        <v>2</v>
      </c>
      <c r="B32" s="20" t="s">
        <v>36</v>
      </c>
      <c r="C32" s="21" t="s">
        <v>1</v>
      </c>
      <c r="D32" s="50" t="s">
        <v>18</v>
      </c>
      <c r="E32" s="22">
        <v>0.12847222222222224</v>
      </c>
      <c r="F32" s="22">
        <v>0.13003506944444446</v>
      </c>
      <c r="G32" s="23">
        <f>F32-E32</f>
        <v>0.001562847222222219</v>
      </c>
      <c r="H32" s="24">
        <v>2</v>
      </c>
      <c r="I32" s="32">
        <v>190</v>
      </c>
    </row>
    <row r="34" spans="2:5" ht="15">
      <c r="B34" s="54" t="s">
        <v>66</v>
      </c>
      <c r="C34" s="95" t="s">
        <v>67</v>
      </c>
      <c r="D34" s="95"/>
      <c r="E34" s="55"/>
    </row>
    <row r="35" spans="2:5" ht="15">
      <c r="B35" s="54"/>
      <c r="C35" s="57"/>
      <c r="D35" s="57"/>
      <c r="E35" s="55"/>
    </row>
    <row r="36" spans="2:5" ht="15">
      <c r="B36" s="54"/>
      <c r="C36" s="57"/>
      <c r="D36" s="57"/>
      <c r="E36" s="55"/>
    </row>
    <row r="37" spans="2:4" ht="15">
      <c r="B37" s="54" t="s">
        <v>68</v>
      </c>
      <c r="C37" s="87" t="s">
        <v>69</v>
      </c>
      <c r="D37" s="87"/>
    </row>
    <row r="38" spans="2:4" ht="15">
      <c r="B38" s="54"/>
      <c r="C38" s="56"/>
      <c r="D38" s="56"/>
    </row>
    <row r="39" spans="2:4" ht="15">
      <c r="B39" s="54"/>
      <c r="C39" s="56"/>
      <c r="D39" s="56"/>
    </row>
    <row r="40" spans="2:4" ht="15">
      <c r="B40" s="54" t="s">
        <v>70</v>
      </c>
      <c r="C40" s="87" t="s">
        <v>71</v>
      </c>
      <c r="D40" s="87"/>
    </row>
  </sheetData>
  <sheetProtection/>
  <mergeCells count="11">
    <mergeCell ref="A7:I7"/>
    <mergeCell ref="A6:I6"/>
    <mergeCell ref="A5:I5"/>
    <mergeCell ref="A3:I3"/>
    <mergeCell ref="A1:I1"/>
    <mergeCell ref="C40:D40"/>
    <mergeCell ref="C34:D34"/>
    <mergeCell ref="C37:D37"/>
    <mergeCell ref="A11:B11"/>
    <mergeCell ref="A8:I8"/>
    <mergeCell ref="D10:I10"/>
  </mergeCells>
  <printOptions/>
  <pageMargins left="0.11811023622047245" right="0.11811023622047245" top="0.15748031496062992" bottom="0.1968503937007874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2016-07-07T08:24:21Z</dcterms:modified>
  <cp:category/>
  <cp:version/>
  <cp:contentType/>
  <cp:contentStatus/>
</cp:coreProperties>
</file>