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06" activeTab="0"/>
  </bookViews>
  <sheets>
    <sheet name="Квалификация " sheetId="1" r:id="rId1"/>
    <sheet name="Параллельный спринт  " sheetId="2" r:id="rId2"/>
    <sheet name="Слалом 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<sst xmlns="http://schemas.openxmlformats.org/spreadsheetml/2006/main" count="296" uniqueCount="143">
  <si>
    <t>Протокол результатов</t>
  </si>
  <si>
    <t>№ команды</t>
  </si>
  <si>
    <t>Команда</t>
  </si>
  <si>
    <t>Состав команды</t>
  </si>
  <si>
    <t>Место</t>
  </si>
  <si>
    <t>Класс судов R6</t>
  </si>
  <si>
    <t>1/4 финала</t>
  </si>
  <si>
    <t>Финал Б</t>
  </si>
  <si>
    <t>Финал А</t>
  </si>
  <si>
    <t>Результат</t>
  </si>
  <si>
    <t>Место в заезде</t>
  </si>
  <si>
    <t>Время на дистанции</t>
  </si>
  <si>
    <t>1</t>
  </si>
  <si>
    <t>2</t>
  </si>
  <si>
    <t>3</t>
  </si>
  <si>
    <t>4</t>
  </si>
  <si>
    <t>5</t>
  </si>
  <si>
    <t>Сумма штрафов</t>
  </si>
  <si>
    <t>Штрафное время</t>
  </si>
  <si>
    <t xml:space="preserve">Место в заезде </t>
  </si>
  <si>
    <t>1/2 финала</t>
  </si>
  <si>
    <t>Федерация рафтинга Санкт-Петербурга
Государственное бюджетное нетиповое образовательное учреждение детский оздоровительно-образовательный туристский центр Санкт-Петербурга «Балтийский берег»</t>
  </si>
  <si>
    <t>Федерация рафтинга Санкт-Петербурга
Государственное бюджетное нетиповое образовательное учреждение детский оздоровительно-образовательный туристский центр 
Санкт-Петербурга «Балтийский берег»</t>
  </si>
  <si>
    <t>Квалификация</t>
  </si>
  <si>
    <t>Паралельный спринт</t>
  </si>
  <si>
    <t>Попытка</t>
  </si>
  <si>
    <t>Очки</t>
  </si>
  <si>
    <t>Лучший результат</t>
  </si>
  <si>
    <t>Ворота</t>
  </si>
  <si>
    <t>Штрафы на старте</t>
  </si>
  <si>
    <t>Группа юноши/девушки</t>
  </si>
  <si>
    <t xml:space="preserve">Группа юноши/девушки </t>
  </si>
  <si>
    <t>Главный судья</t>
  </si>
  <si>
    <t>Главный секретарь</t>
  </si>
  <si>
    <t>Штутина М.В.</t>
  </si>
  <si>
    <t>Первенство ГБОУ "Балтийский берег" по рафтингу</t>
  </si>
  <si>
    <t>Слалом</t>
  </si>
  <si>
    <t>Верхнее Суздальское озеро, Санкт-Петербург</t>
  </si>
  <si>
    <t>16 сентября 2018</t>
  </si>
  <si>
    <t>Губаненкова А.С.</t>
  </si>
  <si>
    <t>ДДЮТ Выборгского р- на- 2</t>
  </si>
  <si>
    <t>Галушкина Полина, Литвинова Варавара, Ильина Елена, Степанова Анна, Глазырани Соффияя, Яковлева Майя</t>
  </si>
  <si>
    <t>Чернов Владилав, Маевский Вадим, Иванцов Георгий, Блинов Вадим, Черников Егор, Стариков Андрей</t>
  </si>
  <si>
    <t>Ляпков Даниил, Пулит Дмитрий, Абаимов Василий, Филимонычев Егор, Павлова Вероника, Короленко Григорий, Тратканова Эвелина</t>
  </si>
  <si>
    <t>Скепко Илья, Прокофьева Екатерина, Петрова Зоя, Козлов Платон, Колесникова Полина, Бекренев Георгий</t>
  </si>
  <si>
    <t>Корнева Яна, Барышникова Виктория, Брук Владислав, Герасимов Дмитрий, Тихомирова София, Журавская Ксения</t>
  </si>
  <si>
    <t>Миронов Данила, Вельчанов Илья, Егорова Екатерина, Комарова Валерия, Крумин Егор, Родионов Иван, Ефимов Роман</t>
  </si>
  <si>
    <t>Ферзалиева Тамара, Чайка Вадим, Цимеринова Феона, Гусаков Илья, Андроников Константин, Ткаченко Вероника</t>
  </si>
  <si>
    <t>Кузнецов Антон, Чехович Вадим, Куцый Владимир, Дрозд Людмила. Савченко Денис, Токаревский Олег, Гаифулин Михаил</t>
  </si>
  <si>
    <t>1/8 финала</t>
  </si>
  <si>
    <t>31*</t>
  </si>
  <si>
    <t>30*</t>
  </si>
  <si>
    <t>38*</t>
  </si>
  <si>
    <t>26*</t>
  </si>
  <si>
    <t>27*</t>
  </si>
  <si>
    <t>32*</t>
  </si>
  <si>
    <t>Курал Лара, Морбедадзе Елизавета, Дрозд Людмила, Несмеянова Екатрерина, Пинхасович Анна, Подгоная Анастасия</t>
  </si>
  <si>
    <t>Гончарук Даниил, Лазуко Даниил, Яровой Иван,  Нупенко Николай, Городулин Иван, Усков Савелий</t>
  </si>
  <si>
    <t>Преснова Елизавета, Ефимова Гулия, Прокошева Светлана, Короткевич Софья, Капленко Анастасия, Матвеева Александрина</t>
  </si>
  <si>
    <t>0:01:05,27</t>
  </si>
  <si>
    <t>Филиппов Тимофей, Дворянков Олег, Ванюгин Александр, Цветкова Англенина, Новикова Виктория, Силкин Семён</t>
  </si>
  <si>
    <t>0:03:13,96</t>
  </si>
  <si>
    <t>6</t>
  </si>
  <si>
    <t>7</t>
  </si>
  <si>
    <t>8</t>
  </si>
  <si>
    <t>9</t>
  </si>
  <si>
    <t>10</t>
  </si>
  <si>
    <t>11</t>
  </si>
  <si>
    <t>12</t>
  </si>
  <si>
    <t>13</t>
  </si>
  <si>
    <t>Филиппова Юлия, Евдокимов Анатолий, Маркевич Сергей, Бабарыкин Всеволод, Толстиков Георгий, Анюхина Дина</t>
  </si>
  <si>
    <t>0:01:00,25</t>
  </si>
  <si>
    <t>0:02:04,23</t>
  </si>
  <si>
    <t>0:01:09,55</t>
  </si>
  <si>
    <t>0:01:54,13</t>
  </si>
  <si>
    <t>0:01:02,16</t>
  </si>
  <si>
    <t>0:01:01,12</t>
  </si>
  <si>
    <t>0:01:02,71</t>
  </si>
  <si>
    <t>0:01:18,85</t>
  </si>
  <si>
    <t>0:0:59,81</t>
  </si>
  <si>
    <t>0:01:19,38</t>
  </si>
  <si>
    <t>0:56:11,00</t>
  </si>
  <si>
    <t>0:58:90,00</t>
  </si>
  <si>
    <t>0:01:07,22</t>
  </si>
  <si>
    <t>0:01:09,14</t>
  </si>
  <si>
    <t>21*</t>
  </si>
  <si>
    <t>22*</t>
  </si>
  <si>
    <t>0:04:19,83</t>
  </si>
  <si>
    <t>0:01:14,01</t>
  </si>
  <si>
    <t>0:00:59,80</t>
  </si>
  <si>
    <t>0:00:46,36</t>
  </si>
  <si>
    <t>0:01:04,84</t>
  </si>
  <si>
    <t>0:03:05,15</t>
  </si>
  <si>
    <t>0:00:55,75</t>
  </si>
  <si>
    <t>0:01:05,52</t>
  </si>
  <si>
    <t>0:00:43,15</t>
  </si>
  <si>
    <t>0:01:03,18</t>
  </si>
  <si>
    <t>0:00:58,09</t>
  </si>
  <si>
    <t>0:01:02,42</t>
  </si>
  <si>
    <t>0:00:44,59</t>
  </si>
  <si>
    <t>0:01:09,18</t>
  </si>
  <si>
    <t>ГБОУ "Балтийский берег"
Станция юных туристов</t>
  </si>
  <si>
    <t>ГБОУ "Балтийский берег"
Станция юных туристов
Сельдерей</t>
  </si>
  <si>
    <t>ГБОУ "Балтийский берег"
Станция юных туристов
Юные полярники</t>
  </si>
  <si>
    <t>ГБОУ "Балтийский берег"
Станция юных туристов Острые козырьки</t>
  </si>
  <si>
    <t>СДЮШОР 
ГБОУ "Балтийский берег" Весёлые пупырки</t>
  </si>
  <si>
    <t>СДЮШОР 
ГБОУ "Балтийский берег" Фантасичекие твари</t>
  </si>
  <si>
    <t>ГБОУ "Балтийский берег"
Станция юных туристов
ГБОУ школа 106</t>
  </si>
  <si>
    <t>ГБОУ школа №83
Выборгского района</t>
  </si>
  <si>
    <t>ГБОУ ДОД ДДЮТ Выборгского р- на- 2</t>
  </si>
  <si>
    <t>ГБОУ ДОД ДДЮТ Выборгского р-на- 1</t>
  </si>
  <si>
    <t>ГБОУ школа №316 Фрунзенского района</t>
  </si>
  <si>
    <t>ГБОУ школа №106 Приморского района</t>
  </si>
  <si>
    <t>0:00:15</t>
  </si>
  <si>
    <t>не стартовали</t>
  </si>
  <si>
    <t>02:03,6</t>
  </si>
  <si>
    <t>01:47,6</t>
  </si>
  <si>
    <t>02:15,1</t>
  </si>
  <si>
    <t>02:07,3</t>
  </si>
  <si>
    <t>02:10,7</t>
  </si>
  <si>
    <t>02:09,3</t>
  </si>
  <si>
    <t>03:05,1</t>
  </si>
  <si>
    <t>02:49,1</t>
  </si>
  <si>
    <t>02:38,8</t>
  </si>
  <si>
    <t>02:31,5</t>
  </si>
  <si>
    <t>03:09,8</t>
  </si>
  <si>
    <t>04:19,8</t>
  </si>
  <si>
    <t>03:20,1</t>
  </si>
  <si>
    <t>ГБОУ ДОД ДДЮТ Выборгского р-на- 3</t>
  </si>
  <si>
    <t>СДЮШОР 
ГБОУ "Балтийский берег" Фантастические звери</t>
  </si>
  <si>
    <t>ГБОУ школа № 83
Выборгского района</t>
  </si>
  <si>
    <t>Станция юных турисстов  ГБОУ "Балтийский берег"
ГБОУ школа № 106</t>
  </si>
  <si>
    <t>ГБОУ школа № 316 Фрунзенского района</t>
  </si>
  <si>
    <t>Станция юных турисстов ГБОУ "Балтийский берег"
Сельдерей</t>
  </si>
  <si>
    <t>Станция юных туристов ГБОУ "Балтийский берег"
Юные полярники</t>
  </si>
  <si>
    <t>СДЮШОР ГБОУ ББ (Фантасичекие звери)</t>
  </si>
  <si>
    <t>СДЮШОР 
ГБОУ "Балтийский берег" Фантасичекие звери</t>
  </si>
  <si>
    <t>Кузнецов Антон, Чехович Вадим, Куцый Владимир,  Савченков Денис, Токаревский Олег, Гарифуллин Михаил</t>
  </si>
  <si>
    <t>Курал Лара, Морбедадзе Елизавета, Дрозд Людмила, Несмиянова Екатрерина, Пинхасович Анна, Подгоная Анастасия</t>
  </si>
  <si>
    <t>Курал Лара, Морбедадзе Елизавета, Дрозд Людмила, Несмиянова Екатрерина, Пинхасович Анна, Подгорная Анастасия</t>
  </si>
  <si>
    <t>01:42,6</t>
  </si>
  <si>
    <t>02:10,1</t>
  </si>
  <si>
    <t>02:05,7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</si>
</sst>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400]h:mm:ss\ AM/PM"/>
    <numFmt numFmtId="173" formatCode="mm:ss.0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0.000"/>
    <numFmt numFmtId="181" formatCode="[h]:mm:ss;@"/>
    <numFmt numFmtId="182" formatCode="0.00;[Red]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8"/>
      <color indexed="8"/>
      <name val="Calibri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4"/>
      <color indexed="8"/>
      <name val="Arial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sz val="8"/>
      <name val="Arial"/>
      <family val="2"/>
    </font>
    <font>
      <sz val="9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77">
    <xf numFmtId="0" fontId="0" fillId="0" borderId="0" xfId="0" applyFont="1" applyAlignment="1">
      <alignment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5" fillId="0" borderId="0" xfId="0" applyNumberFormat="1" applyFont="1" applyAlignment="1">
      <alignment wrapText="1"/>
    </xf>
    <xf numFmtId="49" fontId="6" fillId="0" borderId="0" xfId="0" applyNumberFormat="1" applyFont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3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49" fontId="3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right"/>
    </xf>
    <xf numFmtId="0" fontId="11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right"/>
    </xf>
    <xf numFmtId="0" fontId="12" fillId="0" borderId="0" xfId="0" applyFont="1" applyAlignment="1">
      <alignment vertical="center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2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49" fontId="1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49" fontId="3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47" fontId="8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173" fontId="3" fillId="0" borderId="1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47" fontId="0" fillId="0" borderId="0" xfId="0" applyNumberFormat="1" applyBorder="1" applyAlignment="1">
      <alignment horizontal="center"/>
    </xf>
    <xf numFmtId="49" fontId="13" fillId="0" borderId="12" xfId="0" applyNumberFormat="1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47" fontId="8" fillId="0" borderId="14" xfId="0" applyNumberFormat="1" applyFont="1" applyFill="1" applyBorder="1" applyAlignment="1">
      <alignment horizontal="center" vertical="center" wrapText="1"/>
    </xf>
    <xf numFmtId="47" fontId="8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vertical="center" wrapText="1"/>
    </xf>
    <xf numFmtId="49" fontId="3" fillId="0" borderId="0" xfId="0" applyNumberFormat="1" applyFont="1" applyAlignment="1">
      <alignment horizont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49" fontId="4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47" fontId="13" fillId="0" borderId="12" xfId="0" applyNumberFormat="1" applyFont="1" applyBorder="1" applyAlignment="1">
      <alignment horizontal="center" vertical="center"/>
    </xf>
    <xf numFmtId="21" fontId="13" fillId="0" borderId="12" xfId="0" applyNumberFormat="1" applyFont="1" applyBorder="1" applyAlignment="1">
      <alignment horizontal="center" vertical="center"/>
    </xf>
    <xf numFmtId="173" fontId="13" fillId="0" borderId="12" xfId="0" applyNumberFormat="1" applyFont="1" applyBorder="1" applyAlignment="1">
      <alignment horizontal="center" vertical="center"/>
    </xf>
    <xf numFmtId="1" fontId="13" fillId="0" borderId="12" xfId="0" applyNumberFormat="1" applyFont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/>
    </xf>
    <xf numFmtId="49" fontId="32" fillId="0" borderId="12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  <xf numFmtId="173" fontId="13" fillId="0" borderId="12" xfId="0" applyNumberFormat="1" applyFont="1" applyFill="1" applyBorder="1" applyAlignment="1">
      <alignment horizontal="center" vertical="center" wrapText="1"/>
    </xf>
    <xf numFmtId="1" fontId="13" fillId="0" borderId="12" xfId="0" applyNumberFormat="1" applyFont="1" applyFill="1" applyBorder="1" applyAlignment="1">
      <alignment horizontal="center" vertical="center" wrapText="1"/>
    </xf>
    <xf numFmtId="1" fontId="13" fillId="0" borderId="12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173" fontId="13" fillId="0" borderId="12" xfId="0" applyNumberFormat="1" applyFont="1" applyBorder="1" applyAlignment="1">
      <alignment horizontal="center" vertical="center"/>
    </xf>
    <xf numFmtId="47" fontId="33" fillId="0" borderId="12" xfId="0" applyNumberFormat="1" applyFont="1" applyBorder="1" applyAlignment="1">
      <alignment horizontal="center" vertical="center"/>
    </xf>
    <xf numFmtId="47" fontId="32" fillId="0" borderId="12" xfId="0" applyNumberFormat="1" applyFont="1" applyFill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bb\&#1089;&#1102;&#1090;&#1091;&#1088;\Users\User_Office\Desktop\Attachments_raftspb@yandex.ru_2013-08-29_09-12-10\&#1050;&#1074;&#1072;&#1083;&#1080;&#1092;&#1080;&#1082;&#1072;&#1094;&#1080;&#1103;%20%209-16%20&#1055;&#1077;&#1088;&#1074;&#1057;&#1055;&#107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Стартовый протокол"/>
      <sheetName val="рабочий"/>
      <sheetName val="чистовой"/>
    </sheetNames>
    <sheetDataSet>
      <sheetData sheetId="2">
        <row r="16">
          <cell r="B16" t="str">
            <v>№ команды</v>
          </cell>
          <cell r="C16" t="str">
            <v>Команда</v>
          </cell>
          <cell r="D16" t="str">
            <v>Состав команды</v>
          </cell>
          <cell r="N16" t="str">
            <v>Результат</v>
          </cell>
          <cell r="V16" t="str">
            <v>Место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PageLayoutView="0" workbookViewId="0" topLeftCell="A1">
      <selection activeCell="A8" sqref="A8:F8"/>
    </sheetView>
  </sheetViews>
  <sheetFormatPr defaultColWidth="9.140625" defaultRowHeight="15"/>
  <cols>
    <col min="1" max="1" width="10.28125" style="13" customWidth="1"/>
    <col min="2" max="2" width="31.57421875" style="13" customWidth="1"/>
    <col min="3" max="3" width="28.57421875" style="11" customWidth="1"/>
    <col min="4" max="4" width="16.00390625" style="11" bestFit="1" customWidth="1"/>
    <col min="5" max="5" width="17.140625" style="11" bestFit="1" customWidth="1"/>
    <col min="6" max="6" width="12.28125" style="11" bestFit="1" customWidth="1"/>
    <col min="7" max="16384" width="9.140625" style="7" customWidth="1"/>
  </cols>
  <sheetData>
    <row r="1" spans="1:8" s="44" customFormat="1" ht="59.25" customHeight="1">
      <c r="A1" s="136" t="s">
        <v>21</v>
      </c>
      <c r="B1" s="136"/>
      <c r="C1" s="136"/>
      <c r="D1" s="136"/>
      <c r="E1" s="136"/>
      <c r="F1" s="136"/>
      <c r="G1" s="43"/>
      <c r="H1" s="43"/>
    </row>
    <row r="2" spans="1:6" ht="8.25" customHeight="1">
      <c r="A2" s="1"/>
      <c r="B2" s="1"/>
      <c r="C2" s="1"/>
      <c r="D2" s="1"/>
      <c r="E2" s="1"/>
      <c r="F2" s="1"/>
    </row>
    <row r="3" spans="1:7" ht="18" customHeight="1">
      <c r="A3" s="135" t="s">
        <v>35</v>
      </c>
      <c r="B3" s="135"/>
      <c r="C3" s="135"/>
      <c r="D3" s="135"/>
      <c r="E3" s="135"/>
      <c r="F3" s="135"/>
      <c r="G3" s="41"/>
    </row>
    <row r="4" spans="1:6" ht="10.5" customHeight="1">
      <c r="A4" s="4"/>
      <c r="B4" s="4"/>
      <c r="C4" s="5"/>
      <c r="D4" s="5"/>
      <c r="E4" s="5"/>
      <c r="F4" s="5"/>
    </row>
    <row r="5" spans="1:6" ht="15" customHeight="1">
      <c r="A5" s="140" t="s">
        <v>30</v>
      </c>
      <c r="B5" s="140"/>
      <c r="C5" s="140"/>
      <c r="D5" s="140"/>
      <c r="E5" s="140"/>
      <c r="F5" s="140"/>
    </row>
    <row r="6" spans="1:6" ht="15" customHeight="1">
      <c r="A6" s="139" t="s">
        <v>5</v>
      </c>
      <c r="B6" s="139"/>
      <c r="C6" s="139"/>
      <c r="D6" s="139"/>
      <c r="E6" s="139"/>
      <c r="F6" s="139"/>
    </row>
    <row r="7" spans="1:6" ht="18" customHeight="1">
      <c r="A7" s="138" t="s">
        <v>0</v>
      </c>
      <c r="B7" s="138"/>
      <c r="C7" s="138"/>
      <c r="D7" s="138"/>
      <c r="E7" s="138"/>
      <c r="F7" s="138"/>
    </row>
    <row r="8" spans="1:6" ht="23.25" customHeight="1">
      <c r="A8" s="137" t="s">
        <v>23</v>
      </c>
      <c r="B8" s="137"/>
      <c r="C8" s="137"/>
      <c r="D8" s="137"/>
      <c r="E8" s="137"/>
      <c r="F8" s="137"/>
    </row>
    <row r="9" spans="1:6" ht="15">
      <c r="A9" s="8"/>
      <c r="B9" s="8"/>
      <c r="C9" s="9"/>
      <c r="D9" s="9"/>
      <c r="E9" s="9"/>
      <c r="F9" s="9"/>
    </row>
    <row r="10" spans="1:4" s="24" customFormat="1" ht="15" customHeight="1">
      <c r="A10" s="24" t="s">
        <v>38</v>
      </c>
      <c r="B10" s="30"/>
      <c r="D10" s="24" t="s">
        <v>37</v>
      </c>
    </row>
    <row r="11" spans="1:6" s="12" customFormat="1" ht="42" customHeight="1">
      <c r="A11" s="91" t="str">
        <f>'[1]рабочий'!B16</f>
        <v>№ команды</v>
      </c>
      <c r="B11" s="91" t="str">
        <f>'[1]рабочий'!C16</f>
        <v>Команда</v>
      </c>
      <c r="C11" s="92" t="str">
        <f>'[1]рабочий'!D16</f>
        <v>Состав команды</v>
      </c>
      <c r="D11" s="91" t="str">
        <f>'[1]рабочий'!N16</f>
        <v>Результат</v>
      </c>
      <c r="E11" s="91" t="str">
        <f>'[1]рабочий'!V16</f>
        <v>Место</v>
      </c>
      <c r="F11" s="93" t="s">
        <v>26</v>
      </c>
    </row>
    <row r="12" spans="1:7" s="12" customFormat="1" ht="45">
      <c r="A12" s="77">
        <v>22</v>
      </c>
      <c r="B12" s="94" t="s">
        <v>105</v>
      </c>
      <c r="C12" s="95" t="s">
        <v>137</v>
      </c>
      <c r="D12" s="114">
        <v>0.0006484953703703703</v>
      </c>
      <c r="E12" s="80" t="s">
        <v>12</v>
      </c>
      <c r="F12" s="81">
        <v>100</v>
      </c>
      <c r="G12" s="38"/>
    </row>
    <row r="13" spans="1:6" s="12" customFormat="1" ht="45">
      <c r="A13" s="77">
        <v>32</v>
      </c>
      <c r="B13" s="94" t="s">
        <v>108</v>
      </c>
      <c r="C13" s="95" t="s">
        <v>70</v>
      </c>
      <c r="D13" s="114">
        <v>0.000693287037037037</v>
      </c>
      <c r="E13" s="80" t="s">
        <v>13</v>
      </c>
      <c r="F13" s="81">
        <v>95</v>
      </c>
    </row>
    <row r="14" spans="1:6" s="12" customFormat="1" ht="45">
      <c r="A14" s="77">
        <v>27</v>
      </c>
      <c r="B14" s="94" t="s">
        <v>102</v>
      </c>
      <c r="C14" s="95" t="s">
        <v>60</v>
      </c>
      <c r="D14" s="114">
        <v>0.0007291666666666667</v>
      </c>
      <c r="E14" s="80" t="s">
        <v>14</v>
      </c>
      <c r="F14" s="81">
        <v>90</v>
      </c>
    </row>
    <row r="15" spans="1:6" s="12" customFormat="1" ht="56.25">
      <c r="A15" s="77">
        <v>26</v>
      </c>
      <c r="B15" s="94" t="s">
        <v>109</v>
      </c>
      <c r="C15" s="95" t="s">
        <v>58</v>
      </c>
      <c r="D15" s="114">
        <v>0.0007988425925925924</v>
      </c>
      <c r="E15" s="80" t="s">
        <v>15</v>
      </c>
      <c r="F15" s="81">
        <v>85</v>
      </c>
    </row>
    <row r="16" spans="1:6" s="12" customFormat="1" ht="33.75">
      <c r="A16" s="77">
        <v>38</v>
      </c>
      <c r="B16" s="94" t="s">
        <v>128</v>
      </c>
      <c r="C16" s="96" t="s">
        <v>57</v>
      </c>
      <c r="D16" s="114">
        <v>0.0008101851851851852</v>
      </c>
      <c r="E16" s="80" t="s">
        <v>16</v>
      </c>
      <c r="F16" s="81">
        <v>80</v>
      </c>
    </row>
    <row r="17" spans="1:6" s="12" customFormat="1" ht="45">
      <c r="A17" s="77">
        <v>30</v>
      </c>
      <c r="B17" s="94" t="s">
        <v>136</v>
      </c>
      <c r="C17" s="95" t="s">
        <v>139</v>
      </c>
      <c r="D17" s="114">
        <v>0.0008145833333333334</v>
      </c>
      <c r="E17" s="80" t="s">
        <v>62</v>
      </c>
      <c r="F17" s="81">
        <v>75</v>
      </c>
    </row>
    <row r="18" spans="1:6" s="12" customFormat="1" ht="45">
      <c r="A18" s="77">
        <v>31</v>
      </c>
      <c r="B18" s="94" t="s">
        <v>110</v>
      </c>
      <c r="C18" s="95" t="s">
        <v>45</v>
      </c>
      <c r="D18" s="114">
        <v>0.000822337962962963</v>
      </c>
      <c r="E18" s="80" t="s">
        <v>63</v>
      </c>
      <c r="F18" s="81">
        <v>70</v>
      </c>
    </row>
    <row r="19" spans="1:6" s="12" customFormat="1" ht="65.25" customHeight="1">
      <c r="A19" s="77">
        <v>29</v>
      </c>
      <c r="B19" s="94" t="s">
        <v>107</v>
      </c>
      <c r="C19" s="95" t="s">
        <v>42</v>
      </c>
      <c r="D19" s="114">
        <v>0.0009076388888888888</v>
      </c>
      <c r="E19" s="80" t="s">
        <v>64</v>
      </c>
      <c r="F19" s="81">
        <v>65</v>
      </c>
    </row>
    <row r="20" spans="1:6" s="12" customFormat="1" ht="39.75" customHeight="1">
      <c r="A20" s="77">
        <v>24</v>
      </c>
      <c r="B20" s="94" t="s">
        <v>111</v>
      </c>
      <c r="C20" s="95" t="s">
        <v>46</v>
      </c>
      <c r="D20" s="114">
        <v>0.0009928240740740741</v>
      </c>
      <c r="E20" s="80" t="s">
        <v>65</v>
      </c>
      <c r="F20" s="81">
        <v>60</v>
      </c>
    </row>
    <row r="21" spans="1:6" s="12" customFormat="1" ht="54.75" customHeight="1">
      <c r="A21" s="77">
        <v>21</v>
      </c>
      <c r="B21" s="94" t="s">
        <v>104</v>
      </c>
      <c r="C21" s="95" t="s">
        <v>43</v>
      </c>
      <c r="D21" s="114">
        <v>0.0010525462962962964</v>
      </c>
      <c r="E21" s="80" t="s">
        <v>66</v>
      </c>
      <c r="F21" s="81">
        <v>55</v>
      </c>
    </row>
    <row r="22" spans="1:6" s="12" customFormat="1" ht="60.75" customHeight="1">
      <c r="A22" s="77">
        <v>37</v>
      </c>
      <c r="B22" s="94" t="s">
        <v>112</v>
      </c>
      <c r="C22" s="95" t="s">
        <v>41</v>
      </c>
      <c r="D22" s="114">
        <v>0.0014329861111111112</v>
      </c>
      <c r="E22" s="80" t="s">
        <v>67</v>
      </c>
      <c r="F22" s="81">
        <v>50</v>
      </c>
    </row>
    <row r="23" spans="1:6" s="12" customFormat="1" ht="52.5" customHeight="1">
      <c r="A23" s="77">
        <v>25</v>
      </c>
      <c r="B23" s="94" t="s">
        <v>101</v>
      </c>
      <c r="C23" s="95" t="s">
        <v>47</v>
      </c>
      <c r="D23" s="114">
        <v>0.0014395833333333333</v>
      </c>
      <c r="E23" s="80" t="s">
        <v>68</v>
      </c>
      <c r="F23" s="81">
        <v>45</v>
      </c>
    </row>
    <row r="24" spans="1:6" s="12" customFormat="1" ht="42.75" customHeight="1">
      <c r="A24" s="77">
        <v>34</v>
      </c>
      <c r="B24" s="94" t="s">
        <v>103</v>
      </c>
      <c r="C24" s="95" t="s">
        <v>44</v>
      </c>
      <c r="D24" s="114">
        <v>0.0016663194444444442</v>
      </c>
      <c r="E24" s="80" t="s">
        <v>69</v>
      </c>
      <c r="F24" s="81">
        <v>40</v>
      </c>
    </row>
    <row r="25" spans="1:6" s="12" customFormat="1" ht="15" customHeight="1">
      <c r="A25" s="18"/>
      <c r="B25" s="50"/>
      <c r="C25" s="76"/>
      <c r="D25" s="76"/>
      <c r="E25" s="76"/>
      <c r="F25" s="76"/>
    </row>
    <row r="26" spans="1:6" s="12" customFormat="1" ht="15" customHeight="1">
      <c r="A26" s="18"/>
      <c r="B26" s="50"/>
      <c r="C26" s="76"/>
      <c r="D26" s="76"/>
      <c r="E26" s="76"/>
      <c r="F26" s="76"/>
    </row>
    <row r="27" spans="2:4" s="85" customFormat="1" ht="14.25" customHeight="1">
      <c r="B27" s="85" t="s">
        <v>32</v>
      </c>
      <c r="D27" s="85" t="s">
        <v>34</v>
      </c>
    </row>
    <row r="28" spans="2:4" s="85" customFormat="1" ht="19.5" customHeight="1">
      <c r="B28" s="85" t="s">
        <v>33</v>
      </c>
      <c r="D28" s="85" t="s">
        <v>39</v>
      </c>
    </row>
    <row r="29" spans="1:6" s="12" customFormat="1" ht="15">
      <c r="A29" s="18"/>
      <c r="B29" s="50"/>
      <c r="C29" s="76"/>
      <c r="D29" s="76"/>
      <c r="E29" s="76"/>
      <c r="F29" s="76"/>
    </row>
    <row r="30" spans="1:6" s="12" customFormat="1" ht="15">
      <c r="A30" s="18"/>
      <c r="B30" s="18"/>
      <c r="C30" s="19"/>
      <c r="D30" s="19"/>
      <c r="E30" s="19"/>
      <c r="F30" s="19"/>
    </row>
    <row r="31" spans="1:6" s="24" customFormat="1" ht="19.5" customHeight="1">
      <c r="A31" s="42"/>
      <c r="C31" s="27"/>
      <c r="D31" s="27"/>
      <c r="E31" s="27"/>
      <c r="F31" s="27"/>
    </row>
    <row r="32" ht="19.5" customHeight="1"/>
    <row r="33" spans="1:6" s="24" customFormat="1" ht="14.25">
      <c r="A33" s="42"/>
      <c r="C33" s="27"/>
      <c r="D33" s="27"/>
      <c r="E33" s="27"/>
      <c r="F33" s="27"/>
    </row>
  </sheetData>
  <sheetProtection/>
  <mergeCells count="6">
    <mergeCell ref="A3:F3"/>
    <mergeCell ref="A1:F1"/>
    <mergeCell ref="A8:F8"/>
    <mergeCell ref="A7:F7"/>
    <mergeCell ref="A6:F6"/>
    <mergeCell ref="A5:F5"/>
  </mergeCells>
  <printOptions/>
  <pageMargins left="0.37" right="0.48" top="0.7480314960629921" bottom="0.7480314960629921" header="0.31496062992125984" footer="0.31496062992125984"/>
  <pageSetup fitToHeight="1" fitToWidth="1" horizontalDpi="600" verticalDpi="600" orientation="portrait" paperSize="9" r:id="rId1"/>
  <ignoredErrors>
    <ignoredError sqref="E12:E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zoomScale="85" zoomScaleNormal="85" zoomScalePageLayoutView="0" workbookViewId="0" topLeftCell="A42">
      <selection activeCell="G55" sqref="G55"/>
    </sheetView>
  </sheetViews>
  <sheetFormatPr defaultColWidth="9.140625" defaultRowHeight="15"/>
  <cols>
    <col min="1" max="1" width="7.00390625" style="13" customWidth="1"/>
    <col min="2" max="2" width="14.00390625" style="13" bestFit="1" customWidth="1"/>
    <col min="3" max="4" width="25.57421875" style="13" customWidth="1"/>
    <col min="5" max="5" width="13.140625" style="13" customWidth="1"/>
    <col min="6" max="6" width="11.57421875" style="13" customWidth="1"/>
    <col min="7" max="7" width="12.421875" style="13" customWidth="1"/>
    <col min="8" max="9" width="9.140625" style="7" customWidth="1"/>
    <col min="10" max="10" width="15.00390625" style="7" customWidth="1"/>
    <col min="11" max="16384" width="9.140625" style="7" customWidth="1"/>
  </cols>
  <sheetData>
    <row r="1" spans="1:9" s="44" customFormat="1" ht="59.25" customHeight="1">
      <c r="A1" s="136" t="s">
        <v>21</v>
      </c>
      <c r="B1" s="136"/>
      <c r="C1" s="136"/>
      <c r="D1" s="136"/>
      <c r="E1" s="136"/>
      <c r="F1" s="136"/>
      <c r="G1" s="43"/>
      <c r="H1" s="43"/>
      <c r="I1" s="43"/>
    </row>
    <row r="2" spans="2:5" ht="8.25" customHeight="1">
      <c r="B2" s="1"/>
      <c r="C2" s="1"/>
      <c r="D2" s="1"/>
      <c r="E2" s="3"/>
    </row>
    <row r="3" spans="1:8" ht="18">
      <c r="A3" s="135" t="s">
        <v>35</v>
      </c>
      <c r="B3" s="135"/>
      <c r="C3" s="135"/>
      <c r="D3" s="135"/>
      <c r="E3" s="135"/>
      <c r="F3" s="135"/>
      <c r="G3" s="41"/>
      <c r="H3" s="41"/>
    </row>
    <row r="4" spans="2:4" ht="10.5" customHeight="1">
      <c r="B4" s="39"/>
      <c r="C4" s="39"/>
      <c r="D4" s="49"/>
    </row>
    <row r="5" spans="1:7" ht="15" customHeight="1">
      <c r="A5" s="140" t="s">
        <v>31</v>
      </c>
      <c r="B5" s="140"/>
      <c r="C5" s="140"/>
      <c r="D5" s="140"/>
      <c r="E5" s="140"/>
      <c r="F5" s="140"/>
      <c r="G5" s="2"/>
    </row>
    <row r="6" spans="1:7" ht="15" customHeight="1">
      <c r="A6" s="139" t="s">
        <v>5</v>
      </c>
      <c r="B6" s="139"/>
      <c r="C6" s="139"/>
      <c r="D6" s="139"/>
      <c r="E6" s="139"/>
      <c r="F6" s="139"/>
      <c r="G6" s="15"/>
    </row>
    <row r="7" spans="1:7" ht="18" customHeight="1">
      <c r="A7" s="138" t="s">
        <v>0</v>
      </c>
      <c r="B7" s="138"/>
      <c r="C7" s="138"/>
      <c r="D7" s="138"/>
      <c r="E7" s="138"/>
      <c r="F7" s="138"/>
      <c r="G7" s="16"/>
    </row>
    <row r="8" spans="1:7" ht="23.25" customHeight="1">
      <c r="A8" s="137" t="s">
        <v>24</v>
      </c>
      <c r="B8" s="137"/>
      <c r="C8" s="137"/>
      <c r="D8" s="137"/>
      <c r="E8" s="137"/>
      <c r="F8" s="137"/>
      <c r="G8" s="17"/>
    </row>
    <row r="9" spans="1:5" s="24" customFormat="1" ht="15" customHeight="1">
      <c r="A9" s="24" t="s">
        <v>38</v>
      </c>
      <c r="B9" s="30"/>
      <c r="E9" s="24" t="s">
        <v>37</v>
      </c>
    </row>
    <row r="10" spans="1:6" ht="16.5" thickBot="1">
      <c r="A10" s="7"/>
      <c r="B10" s="22" t="s">
        <v>49</v>
      </c>
      <c r="C10" s="33"/>
      <c r="D10" s="33"/>
      <c r="E10" s="23"/>
      <c r="F10" s="23"/>
    </row>
    <row r="11" spans="1:8" s="12" customFormat="1" ht="42" customHeight="1" thickBot="1">
      <c r="A11" s="28"/>
      <c r="B11" s="122" t="s">
        <v>1</v>
      </c>
      <c r="C11" s="123" t="s">
        <v>2</v>
      </c>
      <c r="D11" s="123" t="s">
        <v>3</v>
      </c>
      <c r="E11" s="124" t="s">
        <v>9</v>
      </c>
      <c r="F11" s="123" t="s">
        <v>10</v>
      </c>
      <c r="G11" s="123" t="s">
        <v>4</v>
      </c>
      <c r="H11" s="125" t="s">
        <v>26</v>
      </c>
    </row>
    <row r="12" spans="1:8" s="12" customFormat="1" ht="56.25">
      <c r="A12" s="28"/>
      <c r="B12" s="98" t="s">
        <v>50</v>
      </c>
      <c r="C12" s="126" t="s">
        <v>110</v>
      </c>
      <c r="D12" s="127" t="s">
        <v>45</v>
      </c>
      <c r="E12" s="104" t="s">
        <v>59</v>
      </c>
      <c r="F12" s="71">
        <v>1</v>
      </c>
      <c r="G12" s="71"/>
      <c r="H12" s="106"/>
    </row>
    <row r="13" spans="1:8" s="29" customFormat="1" ht="57.75" thickBot="1">
      <c r="A13" s="28"/>
      <c r="B13" s="99">
        <v>34</v>
      </c>
      <c r="C13" s="128" t="s">
        <v>103</v>
      </c>
      <c r="D13" s="129" t="s">
        <v>44</v>
      </c>
      <c r="E13" s="107" t="s">
        <v>61</v>
      </c>
      <c r="F13" s="108">
        <v>2</v>
      </c>
      <c r="G13" s="108">
        <v>13</v>
      </c>
      <c r="H13" s="109">
        <v>80</v>
      </c>
    </row>
    <row r="14" spans="1:8" s="29" customFormat="1" ht="56.25">
      <c r="A14" s="28"/>
      <c r="B14" s="98" t="s">
        <v>51</v>
      </c>
      <c r="C14" s="126" t="s">
        <v>135</v>
      </c>
      <c r="D14" s="127" t="s">
        <v>138</v>
      </c>
      <c r="E14" s="104" t="s">
        <v>71</v>
      </c>
      <c r="F14" s="105">
        <v>1</v>
      </c>
      <c r="G14" s="105"/>
      <c r="H14" s="106"/>
    </row>
    <row r="15" spans="1:8" s="29" customFormat="1" ht="45.75" thickBot="1">
      <c r="A15" s="28"/>
      <c r="B15" s="118">
        <v>25</v>
      </c>
      <c r="C15" s="128" t="s">
        <v>101</v>
      </c>
      <c r="D15" s="129" t="s">
        <v>47</v>
      </c>
      <c r="E15" s="107" t="s">
        <v>72</v>
      </c>
      <c r="F15" s="108">
        <v>2</v>
      </c>
      <c r="G15" s="108">
        <v>12</v>
      </c>
      <c r="H15" s="109">
        <v>90</v>
      </c>
    </row>
    <row r="16" spans="1:8" s="29" customFormat="1" ht="45">
      <c r="A16" s="28"/>
      <c r="B16" s="98" t="s">
        <v>52</v>
      </c>
      <c r="C16" s="126" t="s">
        <v>128</v>
      </c>
      <c r="D16" s="134" t="s">
        <v>57</v>
      </c>
      <c r="E16" s="104" t="s">
        <v>73</v>
      </c>
      <c r="F16" s="71">
        <v>1</v>
      </c>
      <c r="G16" s="71"/>
      <c r="H16" s="106"/>
    </row>
    <row r="17" spans="1:8" s="29" customFormat="1" ht="45.75" thickBot="1">
      <c r="A17" s="28"/>
      <c r="B17" s="99">
        <v>37</v>
      </c>
      <c r="C17" s="128" t="s">
        <v>112</v>
      </c>
      <c r="D17" s="129" t="s">
        <v>41</v>
      </c>
      <c r="E17" s="107" t="s">
        <v>74</v>
      </c>
      <c r="F17" s="108">
        <v>2</v>
      </c>
      <c r="G17" s="108">
        <v>11</v>
      </c>
      <c r="H17" s="109">
        <v>100</v>
      </c>
    </row>
    <row r="18" spans="1:8" s="29" customFormat="1" ht="56.25">
      <c r="A18" s="28"/>
      <c r="B18" s="98" t="s">
        <v>53</v>
      </c>
      <c r="C18" s="126" t="s">
        <v>109</v>
      </c>
      <c r="D18" s="127" t="s">
        <v>58</v>
      </c>
      <c r="E18" s="104" t="s">
        <v>75</v>
      </c>
      <c r="F18" s="105">
        <v>2</v>
      </c>
      <c r="G18" s="105"/>
      <c r="H18" s="106"/>
    </row>
    <row r="19" spans="1:8" s="29" customFormat="1" ht="57.75" thickBot="1">
      <c r="A19" s="28"/>
      <c r="B19" s="99">
        <v>21</v>
      </c>
      <c r="C19" s="128" t="s">
        <v>104</v>
      </c>
      <c r="D19" s="129" t="s">
        <v>43</v>
      </c>
      <c r="E19" s="107" t="s">
        <v>76</v>
      </c>
      <c r="F19" s="108">
        <v>1</v>
      </c>
      <c r="G19" s="108"/>
      <c r="H19" s="109"/>
    </row>
    <row r="20" spans="1:8" s="29" customFormat="1" ht="57">
      <c r="A20" s="28"/>
      <c r="B20" s="98" t="s">
        <v>54</v>
      </c>
      <c r="C20" s="126" t="s">
        <v>102</v>
      </c>
      <c r="D20" s="127" t="s">
        <v>60</v>
      </c>
      <c r="E20" s="104" t="s">
        <v>77</v>
      </c>
      <c r="F20" s="105">
        <v>1</v>
      </c>
      <c r="G20" s="105"/>
      <c r="H20" s="106"/>
    </row>
    <row r="21" spans="1:8" s="29" customFormat="1" ht="57" thickBot="1">
      <c r="A21" s="28"/>
      <c r="B21" s="99">
        <v>24</v>
      </c>
      <c r="C21" s="128" t="s">
        <v>111</v>
      </c>
      <c r="D21" s="129" t="s">
        <v>46</v>
      </c>
      <c r="E21" s="107" t="s">
        <v>78</v>
      </c>
      <c r="F21" s="108">
        <v>2</v>
      </c>
      <c r="G21" s="108">
        <v>9</v>
      </c>
      <c r="H21" s="109">
        <v>120</v>
      </c>
    </row>
    <row r="22" spans="1:8" s="29" customFormat="1" ht="56.25">
      <c r="A22" s="28"/>
      <c r="B22" s="98" t="s">
        <v>55</v>
      </c>
      <c r="C22" s="126" t="s">
        <v>108</v>
      </c>
      <c r="D22" s="127" t="s">
        <v>70</v>
      </c>
      <c r="E22" s="104" t="s">
        <v>79</v>
      </c>
      <c r="F22" s="105">
        <v>1</v>
      </c>
      <c r="G22" s="105"/>
      <c r="H22" s="106"/>
    </row>
    <row r="23" spans="1:8" s="29" customFormat="1" ht="57.75" thickBot="1">
      <c r="A23" s="28"/>
      <c r="B23" s="99">
        <v>29</v>
      </c>
      <c r="C23" s="128" t="s">
        <v>107</v>
      </c>
      <c r="D23" s="129" t="s">
        <v>42</v>
      </c>
      <c r="E23" s="107" t="s">
        <v>80</v>
      </c>
      <c r="F23" s="108">
        <v>2</v>
      </c>
      <c r="G23" s="108">
        <v>10</v>
      </c>
      <c r="H23" s="109">
        <v>110</v>
      </c>
    </row>
    <row r="24" spans="1:8" s="29" customFormat="1" ht="15.75">
      <c r="A24" s="28"/>
      <c r="B24" s="97"/>
      <c r="C24" s="112"/>
      <c r="D24" s="113"/>
      <c r="E24" s="115"/>
      <c r="F24" s="116"/>
      <c r="G24" s="116"/>
      <c r="H24" s="62"/>
    </row>
    <row r="25" spans="1:8" s="29" customFormat="1" ht="16.5" thickBot="1">
      <c r="A25" s="28"/>
      <c r="B25" s="121" t="s">
        <v>6</v>
      </c>
      <c r="C25" s="112"/>
      <c r="D25" s="113"/>
      <c r="E25" s="115"/>
      <c r="F25" s="116"/>
      <c r="G25" s="116"/>
      <c r="H25" s="62"/>
    </row>
    <row r="26" spans="1:8" s="29" customFormat="1" ht="30.75" thickBot="1">
      <c r="A26" s="28"/>
      <c r="B26" s="122" t="s">
        <v>1</v>
      </c>
      <c r="C26" s="123" t="s">
        <v>2</v>
      </c>
      <c r="D26" s="123" t="s">
        <v>3</v>
      </c>
      <c r="E26" s="124" t="s">
        <v>9</v>
      </c>
      <c r="F26" s="123" t="s">
        <v>10</v>
      </c>
      <c r="G26" s="123" t="s">
        <v>4</v>
      </c>
      <c r="H26" s="125" t="s">
        <v>26</v>
      </c>
    </row>
    <row r="27" spans="1:8" s="29" customFormat="1" ht="57">
      <c r="A27" s="28"/>
      <c r="B27" s="98" t="s">
        <v>85</v>
      </c>
      <c r="C27" s="126" t="s">
        <v>104</v>
      </c>
      <c r="D27" s="127" t="s">
        <v>43</v>
      </c>
      <c r="E27" s="104" t="s">
        <v>81</v>
      </c>
      <c r="F27" s="105">
        <v>1</v>
      </c>
      <c r="G27" s="105"/>
      <c r="H27" s="106"/>
    </row>
    <row r="28" spans="1:8" s="29" customFormat="1" ht="57" thickBot="1">
      <c r="A28" s="28"/>
      <c r="B28" s="99">
        <v>26</v>
      </c>
      <c r="C28" s="128" t="s">
        <v>40</v>
      </c>
      <c r="D28" s="129" t="s">
        <v>58</v>
      </c>
      <c r="E28" s="107" t="s">
        <v>82</v>
      </c>
      <c r="F28" s="108">
        <v>2</v>
      </c>
      <c r="G28" s="108">
        <v>5</v>
      </c>
      <c r="H28" s="109">
        <v>160</v>
      </c>
    </row>
    <row r="29" spans="1:8" s="29" customFormat="1" ht="57">
      <c r="A29" s="28"/>
      <c r="B29" s="100" t="s">
        <v>51</v>
      </c>
      <c r="C29" s="119" t="s">
        <v>136</v>
      </c>
      <c r="D29" s="120" t="s">
        <v>139</v>
      </c>
      <c r="E29" s="110" t="s">
        <v>83</v>
      </c>
      <c r="F29" s="117">
        <v>1</v>
      </c>
      <c r="G29" s="117"/>
      <c r="H29" s="111"/>
    </row>
    <row r="30" spans="1:8" s="29" customFormat="1" ht="45.75" thickBot="1">
      <c r="A30" s="28"/>
      <c r="B30" s="99">
        <v>38</v>
      </c>
      <c r="C30" s="128" t="s">
        <v>128</v>
      </c>
      <c r="D30" s="133" t="s">
        <v>57</v>
      </c>
      <c r="E30" s="107" t="s">
        <v>84</v>
      </c>
      <c r="F30" s="108">
        <v>2</v>
      </c>
      <c r="G30" s="108">
        <v>7</v>
      </c>
      <c r="H30" s="109">
        <v>140</v>
      </c>
    </row>
    <row r="31" spans="1:8" s="29" customFormat="1" ht="56.25">
      <c r="A31" s="28"/>
      <c r="B31" s="98" t="s">
        <v>55</v>
      </c>
      <c r="C31" s="126" t="s">
        <v>108</v>
      </c>
      <c r="D31" s="127" t="s">
        <v>70</v>
      </c>
      <c r="E31" s="104" t="s">
        <v>89</v>
      </c>
      <c r="F31" s="105">
        <v>1</v>
      </c>
      <c r="G31" s="105"/>
      <c r="H31" s="106"/>
    </row>
    <row r="32" spans="1:8" s="29" customFormat="1" ht="57" thickBot="1">
      <c r="A32" s="28"/>
      <c r="B32" s="99">
        <v>31</v>
      </c>
      <c r="C32" s="128" t="s">
        <v>110</v>
      </c>
      <c r="D32" s="129" t="s">
        <v>45</v>
      </c>
      <c r="E32" s="107" t="s">
        <v>88</v>
      </c>
      <c r="F32" s="108">
        <v>2</v>
      </c>
      <c r="G32" s="108">
        <v>8</v>
      </c>
      <c r="H32" s="109">
        <v>130</v>
      </c>
    </row>
    <row r="33" spans="1:8" s="29" customFormat="1" ht="57">
      <c r="A33" s="28"/>
      <c r="B33" s="98" t="s">
        <v>86</v>
      </c>
      <c r="C33" s="126" t="s">
        <v>105</v>
      </c>
      <c r="D33" s="127" t="s">
        <v>137</v>
      </c>
      <c r="E33" s="104" t="s">
        <v>90</v>
      </c>
      <c r="F33" s="105">
        <v>1</v>
      </c>
      <c r="G33" s="105"/>
      <c r="H33" s="106"/>
    </row>
    <row r="34" spans="1:8" s="29" customFormat="1" ht="57.75" thickBot="1">
      <c r="A34" s="28"/>
      <c r="B34" s="99">
        <v>27</v>
      </c>
      <c r="C34" s="128" t="s">
        <v>102</v>
      </c>
      <c r="D34" s="129" t="s">
        <v>60</v>
      </c>
      <c r="E34" s="107" t="s">
        <v>91</v>
      </c>
      <c r="F34" s="108">
        <v>2</v>
      </c>
      <c r="G34" s="108">
        <v>6</v>
      </c>
      <c r="H34" s="109">
        <v>150</v>
      </c>
    </row>
    <row r="35" spans="1:8" s="29" customFormat="1" ht="15.75">
      <c r="A35" s="28"/>
      <c r="B35" s="18"/>
      <c r="C35" s="50"/>
      <c r="D35" s="72"/>
      <c r="E35" s="48"/>
      <c r="F35" s="34"/>
      <c r="G35" s="34"/>
      <c r="H35" s="90"/>
    </row>
    <row r="36" spans="1:7" s="12" customFormat="1" ht="15" customHeight="1">
      <c r="A36" s="18"/>
      <c r="B36" s="22" t="s">
        <v>20</v>
      </c>
      <c r="C36" s="18"/>
      <c r="D36" s="18"/>
      <c r="E36" s="20"/>
      <c r="F36" s="20"/>
      <c r="G36" s="18"/>
    </row>
    <row r="37" spans="1:7" s="12" customFormat="1" ht="30.75" thickBot="1">
      <c r="A37" s="18"/>
      <c r="B37" s="68" t="s">
        <v>1</v>
      </c>
      <c r="C37" s="68" t="s">
        <v>2</v>
      </c>
      <c r="D37" s="68" t="s">
        <v>3</v>
      </c>
      <c r="E37" s="68" t="s">
        <v>9</v>
      </c>
      <c r="F37" s="69" t="s">
        <v>19</v>
      </c>
      <c r="G37" s="18"/>
    </row>
    <row r="38" spans="1:7" s="12" customFormat="1" ht="57">
      <c r="A38" s="18"/>
      <c r="B38" s="36" t="s">
        <v>85</v>
      </c>
      <c r="C38" s="126" t="s">
        <v>104</v>
      </c>
      <c r="D38" s="127" t="s">
        <v>43</v>
      </c>
      <c r="E38" s="37" t="s">
        <v>93</v>
      </c>
      <c r="F38" s="83">
        <v>1</v>
      </c>
      <c r="G38" s="18"/>
    </row>
    <row r="39" spans="1:7" s="12" customFormat="1" ht="57.75" thickBot="1">
      <c r="A39" s="18"/>
      <c r="B39" s="132">
        <v>30</v>
      </c>
      <c r="C39" s="128" t="s">
        <v>136</v>
      </c>
      <c r="D39" s="129" t="s">
        <v>56</v>
      </c>
      <c r="E39" s="82" t="s">
        <v>94</v>
      </c>
      <c r="F39" s="84">
        <v>2</v>
      </c>
      <c r="G39" s="18"/>
    </row>
    <row r="40" spans="1:7" s="12" customFormat="1" ht="57">
      <c r="A40" s="18"/>
      <c r="B40" s="98" t="s">
        <v>86</v>
      </c>
      <c r="C40" s="126" t="s">
        <v>105</v>
      </c>
      <c r="D40" s="127" t="s">
        <v>48</v>
      </c>
      <c r="E40" s="37" t="s">
        <v>95</v>
      </c>
      <c r="F40" s="83">
        <v>1</v>
      </c>
      <c r="G40" s="18"/>
    </row>
    <row r="41" spans="1:7" s="12" customFormat="1" ht="57" thickBot="1">
      <c r="A41" s="18"/>
      <c r="B41" s="99">
        <v>32</v>
      </c>
      <c r="C41" s="128" t="s">
        <v>108</v>
      </c>
      <c r="D41" s="129" t="s">
        <v>70</v>
      </c>
      <c r="E41" s="82" t="s">
        <v>96</v>
      </c>
      <c r="F41" s="84">
        <v>2</v>
      </c>
      <c r="G41" s="18"/>
    </row>
    <row r="42" spans="1:7" s="12" customFormat="1" ht="15">
      <c r="A42" s="18"/>
      <c r="E42" s="18"/>
      <c r="G42" s="18"/>
    </row>
    <row r="43" spans="2:6" ht="15.75">
      <c r="B43" s="22" t="s">
        <v>7</v>
      </c>
      <c r="C43" s="28"/>
      <c r="D43" s="28"/>
      <c r="E43" s="20"/>
      <c r="F43" s="20"/>
    </row>
    <row r="44" spans="2:7" s="24" customFormat="1" ht="15.75">
      <c r="B44" s="64" t="s">
        <v>1</v>
      </c>
      <c r="C44" s="64" t="s">
        <v>2</v>
      </c>
      <c r="D44" s="64" t="s">
        <v>3</v>
      </c>
      <c r="E44" s="64" t="s">
        <v>9</v>
      </c>
      <c r="F44" s="66" t="s">
        <v>4</v>
      </c>
      <c r="G44" s="67" t="s">
        <v>26</v>
      </c>
    </row>
    <row r="45" spans="2:8" s="24" customFormat="1" ht="56.25">
      <c r="B45" s="65" t="s">
        <v>55</v>
      </c>
      <c r="C45" s="94" t="s">
        <v>108</v>
      </c>
      <c r="D45" s="95" t="s">
        <v>70</v>
      </c>
      <c r="E45" s="102" t="s">
        <v>97</v>
      </c>
      <c r="F45" s="103">
        <v>3</v>
      </c>
      <c r="G45" s="65">
        <v>180</v>
      </c>
      <c r="H45" s="97"/>
    </row>
    <row r="46" spans="2:8" s="24" customFormat="1" ht="57">
      <c r="B46" s="65">
        <v>30</v>
      </c>
      <c r="C46" s="94" t="s">
        <v>106</v>
      </c>
      <c r="D46" s="95" t="s">
        <v>139</v>
      </c>
      <c r="E46" s="102" t="s">
        <v>98</v>
      </c>
      <c r="F46" s="103">
        <v>4</v>
      </c>
      <c r="G46" s="65">
        <v>170</v>
      </c>
      <c r="H46" s="97"/>
    </row>
    <row r="47" spans="2:6" ht="15">
      <c r="B47" s="18"/>
      <c r="C47" s="18"/>
      <c r="D47" s="18"/>
      <c r="E47" s="20"/>
      <c r="F47" s="35"/>
    </row>
    <row r="48" spans="2:6" ht="15.75">
      <c r="B48" s="22" t="s">
        <v>8</v>
      </c>
      <c r="C48" s="28"/>
      <c r="D48" s="28"/>
      <c r="E48" s="20"/>
      <c r="F48" s="35"/>
    </row>
    <row r="49" spans="2:7" ht="15.75">
      <c r="B49" s="68" t="s">
        <v>1</v>
      </c>
      <c r="C49" s="68" t="s">
        <v>2</v>
      </c>
      <c r="D49" s="68" t="s">
        <v>3</v>
      </c>
      <c r="E49" s="68" t="s">
        <v>9</v>
      </c>
      <c r="F49" s="69" t="s">
        <v>4</v>
      </c>
      <c r="G49" s="70" t="s">
        <v>26</v>
      </c>
    </row>
    <row r="50" spans="2:8" ht="57">
      <c r="B50" s="65" t="s">
        <v>86</v>
      </c>
      <c r="C50" s="94" t="s">
        <v>105</v>
      </c>
      <c r="D50" s="95" t="s">
        <v>137</v>
      </c>
      <c r="E50" s="102" t="s">
        <v>99</v>
      </c>
      <c r="F50" s="65">
        <v>1</v>
      </c>
      <c r="G50" s="65">
        <v>200</v>
      </c>
      <c r="H50" s="101"/>
    </row>
    <row r="51" spans="2:8" ht="57">
      <c r="B51" s="65">
        <v>21</v>
      </c>
      <c r="C51" s="94" t="s">
        <v>104</v>
      </c>
      <c r="D51" s="95" t="s">
        <v>43</v>
      </c>
      <c r="E51" s="102" t="s">
        <v>100</v>
      </c>
      <c r="F51" s="103">
        <v>2</v>
      </c>
      <c r="G51" s="65">
        <v>190</v>
      </c>
      <c r="H51" s="101"/>
    </row>
    <row r="53" spans="2:4" ht="15">
      <c r="B53" s="86" t="s">
        <v>32</v>
      </c>
      <c r="C53" s="86"/>
      <c r="D53" s="87" t="s">
        <v>34</v>
      </c>
    </row>
    <row r="54" spans="2:6" s="24" customFormat="1" ht="19.5" customHeight="1">
      <c r="B54" s="42" t="s">
        <v>33</v>
      </c>
      <c r="D54" s="46" t="s">
        <v>39</v>
      </c>
      <c r="E54" s="25"/>
      <c r="F54" s="25"/>
    </row>
    <row r="55" ht="19.5" customHeight="1">
      <c r="G55" s="7"/>
    </row>
    <row r="56" spans="2:6" s="24" customFormat="1" ht="14.25">
      <c r="B56" s="42"/>
      <c r="E56" s="45"/>
      <c r="F56" s="45"/>
    </row>
    <row r="57" ht="15">
      <c r="G57" s="7"/>
    </row>
    <row r="60" spans="1:9" s="52" customFormat="1" ht="44.25" customHeight="1">
      <c r="A60" s="142"/>
      <c r="B60" s="142"/>
      <c r="C60" s="142"/>
      <c r="D60" s="142"/>
      <c r="E60" s="142"/>
      <c r="F60" s="142"/>
      <c r="G60" s="51"/>
      <c r="H60" s="51"/>
      <c r="I60" s="51"/>
    </row>
    <row r="61" spans="2:5" s="53" customFormat="1" ht="8.25" customHeight="1">
      <c r="B61" s="54"/>
      <c r="C61" s="54"/>
      <c r="D61" s="54"/>
      <c r="E61" s="55"/>
    </row>
    <row r="62" spans="1:8" s="53" customFormat="1" ht="18">
      <c r="A62" s="143"/>
      <c r="B62" s="143"/>
      <c r="C62" s="143"/>
      <c r="D62" s="143"/>
      <c r="E62" s="143"/>
      <c r="F62" s="143"/>
      <c r="G62" s="56"/>
      <c r="H62" s="56"/>
    </row>
    <row r="63" spans="2:4" s="53" customFormat="1" ht="10.5" customHeight="1">
      <c r="B63" s="57"/>
      <c r="C63" s="57"/>
      <c r="D63" s="59"/>
    </row>
    <row r="64" spans="1:7" s="53" customFormat="1" ht="15" customHeight="1">
      <c r="A64" s="144"/>
      <c r="B64" s="144"/>
      <c r="C64" s="144"/>
      <c r="D64" s="144"/>
      <c r="E64" s="144"/>
      <c r="F64" s="144"/>
      <c r="G64" s="58"/>
    </row>
    <row r="65" spans="1:7" s="53" customFormat="1" ht="15" customHeight="1">
      <c r="A65" s="145"/>
      <c r="B65" s="145"/>
      <c r="C65" s="145"/>
      <c r="D65" s="145"/>
      <c r="E65" s="145"/>
      <c r="F65" s="145"/>
      <c r="G65" s="60"/>
    </row>
    <row r="66" spans="1:6" ht="23.25">
      <c r="A66" s="141"/>
      <c r="B66" s="141"/>
      <c r="C66" s="141"/>
      <c r="D66" s="141"/>
      <c r="E66" s="141"/>
      <c r="F66" s="141"/>
    </row>
    <row r="67" spans="1:6" ht="15">
      <c r="A67" s="10"/>
      <c r="B67" s="10"/>
      <c r="C67" s="9"/>
      <c r="D67" s="9"/>
      <c r="E67" s="10"/>
      <c r="F67" s="10"/>
    </row>
    <row r="68" spans="2:5" s="24" customFormat="1" ht="15" customHeight="1">
      <c r="B68" s="30"/>
      <c r="C68" s="30"/>
      <c r="D68" s="30"/>
      <c r="E68" s="40"/>
    </row>
    <row r="69" spans="1:6" ht="15.75">
      <c r="A69" s="28"/>
      <c r="B69" s="61"/>
      <c r="C69" s="61"/>
      <c r="D69" s="61"/>
      <c r="E69" s="61"/>
      <c r="F69" s="7"/>
    </row>
    <row r="70" spans="1:6" ht="15">
      <c r="A70" s="28"/>
      <c r="B70" s="62"/>
      <c r="C70" s="50"/>
      <c r="D70" s="50"/>
      <c r="E70" s="63"/>
      <c r="F70" s="7"/>
    </row>
    <row r="71" spans="1:6" ht="15">
      <c r="A71" s="28"/>
      <c r="B71" s="62"/>
      <c r="C71" s="50"/>
      <c r="D71" s="50"/>
      <c r="E71" s="63"/>
      <c r="F71" s="7"/>
    </row>
    <row r="72" spans="1:6" ht="15.75">
      <c r="A72" s="28"/>
      <c r="B72" s="62"/>
      <c r="C72" s="50"/>
      <c r="D72" s="50"/>
      <c r="E72" s="48"/>
      <c r="F72" s="34"/>
    </row>
    <row r="73" spans="1:6" ht="15.75">
      <c r="A73" s="28"/>
      <c r="B73" s="62"/>
      <c r="C73" s="50"/>
      <c r="D73" s="50"/>
      <c r="E73" s="48"/>
      <c r="F73" s="7"/>
    </row>
    <row r="74" spans="1:6" ht="15.75">
      <c r="A74" s="28"/>
      <c r="B74" s="18"/>
      <c r="C74" s="21"/>
      <c r="D74" s="21"/>
      <c r="E74" s="48"/>
      <c r="F74" s="34"/>
    </row>
    <row r="75" spans="2:6" ht="15.75">
      <c r="B75" s="18"/>
      <c r="C75" s="50"/>
      <c r="D75" s="50"/>
      <c r="E75" s="48"/>
      <c r="F75" s="7"/>
    </row>
    <row r="76" spans="2:5" ht="15.75">
      <c r="B76" s="18"/>
      <c r="C76" s="50"/>
      <c r="D76" s="50"/>
      <c r="E76" s="48"/>
    </row>
    <row r="78" spans="2:6" s="24" customFormat="1" ht="19.5" customHeight="1">
      <c r="B78" s="42"/>
      <c r="E78" s="25"/>
      <c r="F78" s="25"/>
    </row>
    <row r="79" ht="19.5" customHeight="1">
      <c r="G79" s="7"/>
    </row>
    <row r="80" spans="2:6" s="24" customFormat="1" ht="14.25">
      <c r="B80" s="42"/>
      <c r="E80" s="45"/>
      <c r="F80" s="45"/>
    </row>
  </sheetData>
  <sheetProtection/>
  <mergeCells count="11">
    <mergeCell ref="A1:F1"/>
    <mergeCell ref="A8:F8"/>
    <mergeCell ref="A7:F7"/>
    <mergeCell ref="A6:F6"/>
    <mergeCell ref="A5:F5"/>
    <mergeCell ref="A66:F66"/>
    <mergeCell ref="A60:F60"/>
    <mergeCell ref="A62:F62"/>
    <mergeCell ref="A64:F64"/>
    <mergeCell ref="A65:F65"/>
    <mergeCell ref="A3:F3"/>
  </mergeCells>
  <printOptions/>
  <pageMargins left="0.26" right="0.41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zoomScalePageLayoutView="0" workbookViewId="0" topLeftCell="A1">
      <selection activeCell="A8" sqref="A8:O8"/>
    </sheetView>
  </sheetViews>
  <sheetFormatPr defaultColWidth="8.8515625" defaultRowHeight="15"/>
  <cols>
    <col min="1" max="1" width="11.00390625" style="6" bestFit="1" customWidth="1"/>
    <col min="2" max="2" width="28.7109375" style="6" customWidth="1"/>
    <col min="3" max="3" width="33.57421875" style="6" customWidth="1"/>
    <col min="4" max="4" width="7.28125" style="6" bestFit="1" customWidth="1"/>
    <col min="5" max="5" width="12.28125" style="6" customWidth="1"/>
    <col min="6" max="9" width="3.00390625" style="6" customWidth="1"/>
    <col min="10" max="10" width="10.7109375" style="6" customWidth="1"/>
    <col min="11" max="11" width="9.28125" style="6" customWidth="1"/>
    <col min="12" max="12" width="12.28125" style="6" customWidth="1"/>
    <col min="13" max="14" width="11.7109375" style="6" customWidth="1"/>
    <col min="15" max="15" width="7.421875" style="6" bestFit="1" customWidth="1"/>
    <col min="16" max="16384" width="8.8515625" style="6" customWidth="1"/>
  </cols>
  <sheetData>
    <row r="1" spans="1:15" s="44" customFormat="1" ht="59.25" customHeight="1">
      <c r="A1" s="150" t="s">
        <v>22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</row>
    <row r="2" spans="2:6" ht="8.25" customHeight="1">
      <c r="B2" s="1"/>
      <c r="C2" s="1"/>
      <c r="D2" s="1"/>
      <c r="E2" s="1"/>
      <c r="F2" s="3"/>
    </row>
    <row r="3" spans="1:15" ht="18">
      <c r="A3" s="135" t="s">
        <v>35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</row>
    <row r="4" spans="2:5" ht="10.5" customHeight="1">
      <c r="B4" s="39"/>
      <c r="C4" s="39"/>
      <c r="D4" s="49"/>
      <c r="E4" s="5"/>
    </row>
    <row r="5" spans="1:15" ht="15" customHeight="1">
      <c r="A5" s="140" t="s">
        <v>31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</row>
    <row r="6" spans="1:15" ht="15" customHeight="1">
      <c r="A6" s="139" t="s">
        <v>5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</row>
    <row r="7" spans="1:15" ht="18" customHeight="1">
      <c r="A7" s="138" t="s">
        <v>0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</row>
    <row r="8" spans="1:15" ht="23.25" customHeight="1">
      <c r="A8" s="137" t="s">
        <v>36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</row>
    <row r="9" spans="1:12" s="24" customFormat="1" ht="15" customHeight="1">
      <c r="A9" s="24" t="s">
        <v>38</v>
      </c>
      <c r="B9" s="30"/>
      <c r="H9" s="40"/>
      <c r="L9" s="24" t="s">
        <v>37</v>
      </c>
    </row>
    <row r="10" spans="1:16" s="24" customFormat="1" ht="15" customHeight="1">
      <c r="A10" s="151" t="s">
        <v>1</v>
      </c>
      <c r="B10" s="151" t="s">
        <v>2</v>
      </c>
      <c r="C10" s="151" t="s">
        <v>3</v>
      </c>
      <c r="D10" s="152" t="s">
        <v>25</v>
      </c>
      <c r="E10" s="153" t="s">
        <v>11</v>
      </c>
      <c r="F10" s="154" t="s">
        <v>28</v>
      </c>
      <c r="G10" s="154"/>
      <c r="H10" s="154"/>
      <c r="I10" s="154"/>
      <c r="J10" s="155" t="s">
        <v>29</v>
      </c>
      <c r="K10" s="155" t="s">
        <v>17</v>
      </c>
      <c r="L10" s="155" t="s">
        <v>18</v>
      </c>
      <c r="M10" s="155" t="s">
        <v>9</v>
      </c>
      <c r="N10" s="155" t="s">
        <v>27</v>
      </c>
      <c r="O10" s="156" t="s">
        <v>4</v>
      </c>
      <c r="P10" s="157" t="s">
        <v>26</v>
      </c>
    </row>
    <row r="11" spans="1:16" s="14" customFormat="1" ht="15">
      <c r="A11" s="151"/>
      <c r="B11" s="151"/>
      <c r="C11" s="151"/>
      <c r="D11" s="152"/>
      <c r="E11" s="153"/>
      <c r="F11" s="158" t="s">
        <v>12</v>
      </c>
      <c r="G11" s="158" t="s">
        <v>13</v>
      </c>
      <c r="H11" s="158" t="s">
        <v>14</v>
      </c>
      <c r="I11" s="158" t="s">
        <v>15</v>
      </c>
      <c r="J11" s="155"/>
      <c r="K11" s="155"/>
      <c r="L11" s="155"/>
      <c r="M11" s="155"/>
      <c r="N11" s="155"/>
      <c r="O11" s="156"/>
      <c r="P11" s="157"/>
    </row>
    <row r="12" spans="1:16" s="32" customFormat="1" ht="27" customHeight="1">
      <c r="A12" s="159">
        <v>22</v>
      </c>
      <c r="B12" s="151" t="s">
        <v>105</v>
      </c>
      <c r="C12" s="152" t="s">
        <v>137</v>
      </c>
      <c r="D12" s="160">
        <v>1</v>
      </c>
      <c r="E12" s="161">
        <v>0.0009974537037037037</v>
      </c>
      <c r="F12" s="160">
        <v>0</v>
      </c>
      <c r="G12" s="160">
        <v>0</v>
      </c>
      <c r="H12" s="160">
        <v>0</v>
      </c>
      <c r="I12" s="160">
        <v>0</v>
      </c>
      <c r="J12" s="160">
        <v>0</v>
      </c>
      <c r="K12" s="160">
        <v>0</v>
      </c>
      <c r="L12" s="162">
        <v>0</v>
      </c>
      <c r="M12" s="161">
        <v>0.0009974537037037037</v>
      </c>
      <c r="N12" s="163">
        <f>M12</f>
        <v>0.0009974537037037037</v>
      </c>
      <c r="O12" s="164">
        <v>1</v>
      </c>
      <c r="P12" s="165">
        <v>300</v>
      </c>
    </row>
    <row r="13" spans="1:16" s="32" customFormat="1" ht="27" customHeight="1">
      <c r="A13" s="159"/>
      <c r="B13" s="151"/>
      <c r="C13" s="152"/>
      <c r="D13" s="160">
        <v>2</v>
      </c>
      <c r="E13" s="161">
        <v>0.0009306712962962963</v>
      </c>
      <c r="F13" s="160">
        <v>0</v>
      </c>
      <c r="G13" s="160">
        <v>0</v>
      </c>
      <c r="H13" s="160">
        <v>5</v>
      </c>
      <c r="I13" s="160">
        <v>5</v>
      </c>
      <c r="J13" s="160">
        <v>0</v>
      </c>
      <c r="K13" s="160">
        <v>10</v>
      </c>
      <c r="L13" s="162">
        <v>0.00011574074074074073</v>
      </c>
      <c r="M13" s="161">
        <v>0.0010462962962962963</v>
      </c>
      <c r="N13" s="163"/>
      <c r="O13" s="164"/>
      <c r="P13" s="165"/>
    </row>
    <row r="14" spans="1:16" s="32" customFormat="1" ht="23.25" customHeight="1">
      <c r="A14" s="166">
        <v>29</v>
      </c>
      <c r="B14" s="151" t="s">
        <v>131</v>
      </c>
      <c r="C14" s="152" t="s">
        <v>42</v>
      </c>
      <c r="D14" s="167" t="s">
        <v>12</v>
      </c>
      <c r="E14" s="131" t="s">
        <v>115</v>
      </c>
      <c r="F14" s="168">
        <v>0</v>
      </c>
      <c r="G14" s="168">
        <v>0</v>
      </c>
      <c r="H14" s="168">
        <v>0</v>
      </c>
      <c r="I14" s="168">
        <v>0</v>
      </c>
      <c r="J14" s="168">
        <v>0</v>
      </c>
      <c r="K14" s="168">
        <v>0</v>
      </c>
      <c r="L14" s="162">
        <v>0</v>
      </c>
      <c r="M14" s="131" t="s">
        <v>115</v>
      </c>
      <c r="N14" s="169" t="str">
        <f>M15</f>
        <v>01:47,6</v>
      </c>
      <c r="O14" s="170">
        <v>2</v>
      </c>
      <c r="P14" s="165">
        <v>285</v>
      </c>
    </row>
    <row r="15" spans="1:16" s="32" customFormat="1" ht="23.25" customHeight="1">
      <c r="A15" s="166"/>
      <c r="B15" s="151"/>
      <c r="C15" s="152"/>
      <c r="D15" s="167" t="s">
        <v>13</v>
      </c>
      <c r="E15" s="131" t="s">
        <v>140</v>
      </c>
      <c r="F15" s="168">
        <v>0</v>
      </c>
      <c r="G15" s="168">
        <v>0</v>
      </c>
      <c r="H15" s="168">
        <v>0</v>
      </c>
      <c r="I15" s="168">
        <v>5</v>
      </c>
      <c r="J15" s="168">
        <v>0</v>
      </c>
      <c r="K15" s="171">
        <v>5</v>
      </c>
      <c r="L15" s="162">
        <v>5.7870370370370366E-05</v>
      </c>
      <c r="M15" s="172" t="s">
        <v>116</v>
      </c>
      <c r="N15" s="169"/>
      <c r="O15" s="170"/>
      <c r="P15" s="165"/>
    </row>
    <row r="16" spans="1:16" s="32" customFormat="1" ht="27" customHeight="1">
      <c r="A16" s="159">
        <v>30</v>
      </c>
      <c r="B16" s="151" t="s">
        <v>129</v>
      </c>
      <c r="C16" s="152" t="s">
        <v>139</v>
      </c>
      <c r="D16" s="160">
        <v>1</v>
      </c>
      <c r="E16" s="161">
        <v>0.0013244212962962964</v>
      </c>
      <c r="F16" s="160">
        <v>0</v>
      </c>
      <c r="G16" s="160">
        <v>0</v>
      </c>
      <c r="H16" s="160">
        <v>5</v>
      </c>
      <c r="I16" s="160">
        <v>0</v>
      </c>
      <c r="J16" s="160">
        <v>0</v>
      </c>
      <c r="K16" s="160">
        <v>5</v>
      </c>
      <c r="L16" s="162">
        <v>5.7870370370370366E-05</v>
      </c>
      <c r="M16" s="161">
        <v>0.0013819444444444443</v>
      </c>
      <c r="N16" s="163">
        <f>M17</f>
        <v>0.0013564814814814813</v>
      </c>
      <c r="O16" s="164">
        <v>3</v>
      </c>
      <c r="P16" s="165">
        <v>270</v>
      </c>
    </row>
    <row r="17" spans="1:16" s="32" customFormat="1" ht="27" customHeight="1">
      <c r="A17" s="159"/>
      <c r="B17" s="151"/>
      <c r="C17" s="152"/>
      <c r="D17" s="160">
        <v>2</v>
      </c>
      <c r="E17" s="161">
        <v>0.001298148148148148</v>
      </c>
      <c r="F17" s="160">
        <v>5</v>
      </c>
      <c r="G17" s="160">
        <v>0</v>
      </c>
      <c r="H17" s="160">
        <v>0</v>
      </c>
      <c r="I17" s="160">
        <v>0</v>
      </c>
      <c r="J17" s="160">
        <v>0</v>
      </c>
      <c r="K17" s="160">
        <v>5</v>
      </c>
      <c r="L17" s="162">
        <v>5.7870370370370366E-05</v>
      </c>
      <c r="M17" s="161">
        <v>0.0013564814814814813</v>
      </c>
      <c r="N17" s="163"/>
      <c r="O17" s="164"/>
      <c r="P17" s="165"/>
    </row>
    <row r="18" spans="1:16" s="32" customFormat="1" ht="17.25" customHeight="1">
      <c r="A18" s="166">
        <v>32</v>
      </c>
      <c r="B18" s="151" t="s">
        <v>130</v>
      </c>
      <c r="C18" s="152" t="s">
        <v>70</v>
      </c>
      <c r="D18" s="160">
        <v>1</v>
      </c>
      <c r="E18" s="173">
        <v>0.0013899305555555557</v>
      </c>
      <c r="F18" s="160">
        <v>0</v>
      </c>
      <c r="G18" s="160">
        <v>5</v>
      </c>
      <c r="H18" s="160">
        <v>0</v>
      </c>
      <c r="I18" s="160">
        <v>0</v>
      </c>
      <c r="J18" s="160">
        <v>0</v>
      </c>
      <c r="K18" s="160">
        <v>5</v>
      </c>
      <c r="L18" s="162">
        <v>5.7870370370370366E-05</v>
      </c>
      <c r="M18" s="161">
        <v>0.0014467592592592594</v>
      </c>
      <c r="N18" s="163">
        <f>M19</f>
        <v>0.0014384259259259261</v>
      </c>
      <c r="O18" s="164">
        <v>4</v>
      </c>
      <c r="P18" s="165">
        <v>255</v>
      </c>
    </row>
    <row r="19" spans="1:16" s="32" customFormat="1" ht="17.25" customHeight="1">
      <c r="A19" s="166"/>
      <c r="B19" s="151"/>
      <c r="C19" s="152"/>
      <c r="D19" s="160">
        <v>2</v>
      </c>
      <c r="E19" s="161">
        <v>0.0014384259259259261</v>
      </c>
      <c r="F19" s="160">
        <v>0</v>
      </c>
      <c r="G19" s="160">
        <v>0</v>
      </c>
      <c r="H19" s="160">
        <v>0</v>
      </c>
      <c r="I19" s="160">
        <v>0</v>
      </c>
      <c r="J19" s="160">
        <v>0</v>
      </c>
      <c r="K19" s="160">
        <v>0</v>
      </c>
      <c r="L19" s="162">
        <v>0</v>
      </c>
      <c r="M19" s="161">
        <v>0.0014384259259259261</v>
      </c>
      <c r="N19" s="163"/>
      <c r="O19" s="164"/>
      <c r="P19" s="165"/>
    </row>
    <row r="20" spans="1:16" s="32" customFormat="1" ht="17.25" customHeight="1">
      <c r="A20" s="159">
        <v>26</v>
      </c>
      <c r="B20" s="151" t="s">
        <v>109</v>
      </c>
      <c r="C20" s="152" t="s">
        <v>58</v>
      </c>
      <c r="D20" s="160">
        <v>1</v>
      </c>
      <c r="E20" s="161">
        <v>0.001475462962962963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  <c r="K20" s="160">
        <v>0</v>
      </c>
      <c r="L20" s="162">
        <v>0</v>
      </c>
      <c r="M20" s="161">
        <f>E20</f>
        <v>0.001475462962962963</v>
      </c>
      <c r="N20" s="163">
        <f>M20</f>
        <v>0.001475462962962963</v>
      </c>
      <c r="O20" s="164">
        <v>5</v>
      </c>
      <c r="P20" s="165">
        <v>240</v>
      </c>
    </row>
    <row r="21" spans="1:16" s="32" customFormat="1" ht="30.75" customHeight="1">
      <c r="A21" s="159"/>
      <c r="B21" s="151"/>
      <c r="C21" s="152"/>
      <c r="D21" s="160">
        <v>2</v>
      </c>
      <c r="E21" s="174" t="s">
        <v>114</v>
      </c>
      <c r="F21" s="160">
        <v>0</v>
      </c>
      <c r="G21" s="160">
        <v>0</v>
      </c>
      <c r="H21" s="160"/>
      <c r="I21" s="160">
        <v>0</v>
      </c>
      <c r="J21" s="160">
        <v>0</v>
      </c>
      <c r="K21" s="160">
        <v>0</v>
      </c>
      <c r="L21" s="162">
        <v>0</v>
      </c>
      <c r="M21" s="160">
        <v>0</v>
      </c>
      <c r="N21" s="163"/>
      <c r="O21" s="164"/>
      <c r="P21" s="165"/>
    </row>
    <row r="22" spans="1:16" s="32" customFormat="1" ht="17.25" customHeight="1">
      <c r="A22" s="166">
        <v>31</v>
      </c>
      <c r="B22" s="151" t="s">
        <v>110</v>
      </c>
      <c r="C22" s="152" t="s">
        <v>45</v>
      </c>
      <c r="D22" s="167" t="s">
        <v>12</v>
      </c>
      <c r="E22" s="131" t="s">
        <v>141</v>
      </c>
      <c r="F22" s="168">
        <v>0</v>
      </c>
      <c r="G22" s="168">
        <v>0</v>
      </c>
      <c r="H22" s="168">
        <v>0</v>
      </c>
      <c r="I22" s="168">
        <v>5</v>
      </c>
      <c r="J22" s="168">
        <v>0</v>
      </c>
      <c r="K22" s="168">
        <v>5</v>
      </c>
      <c r="L22" s="162">
        <v>5.7870370370370366E-05</v>
      </c>
      <c r="M22" s="172" t="s">
        <v>117</v>
      </c>
      <c r="N22" s="169" t="str">
        <f>M23</f>
        <v>02:07,3</v>
      </c>
      <c r="O22" s="170">
        <v>6</v>
      </c>
      <c r="P22" s="165">
        <v>225</v>
      </c>
    </row>
    <row r="23" spans="1:16" s="32" customFormat="1" ht="15" customHeight="1">
      <c r="A23" s="166"/>
      <c r="B23" s="151"/>
      <c r="C23" s="152"/>
      <c r="D23" s="167" t="s">
        <v>13</v>
      </c>
      <c r="E23" s="131" t="s">
        <v>118</v>
      </c>
      <c r="F23" s="168">
        <v>0</v>
      </c>
      <c r="G23" s="168">
        <v>0</v>
      </c>
      <c r="H23" s="168">
        <v>0</v>
      </c>
      <c r="I23" s="168">
        <v>0</v>
      </c>
      <c r="J23" s="168">
        <v>0</v>
      </c>
      <c r="K23" s="168">
        <v>0</v>
      </c>
      <c r="L23" s="162">
        <v>0</v>
      </c>
      <c r="M23" s="131" t="s">
        <v>118</v>
      </c>
      <c r="N23" s="169"/>
      <c r="O23" s="170"/>
      <c r="P23" s="165"/>
    </row>
    <row r="24" spans="1:16" s="32" customFormat="1" ht="17.25" customHeight="1">
      <c r="A24" s="166">
        <v>24</v>
      </c>
      <c r="B24" s="151" t="s">
        <v>132</v>
      </c>
      <c r="C24" s="152" t="s">
        <v>47</v>
      </c>
      <c r="D24" s="167" t="s">
        <v>12</v>
      </c>
      <c r="E24" s="131" t="s">
        <v>142</v>
      </c>
      <c r="F24" s="168">
        <v>0</v>
      </c>
      <c r="G24" s="168">
        <v>0</v>
      </c>
      <c r="H24" s="168">
        <v>5</v>
      </c>
      <c r="I24" s="168">
        <v>0</v>
      </c>
      <c r="J24" s="168">
        <v>0</v>
      </c>
      <c r="K24" s="168">
        <v>5</v>
      </c>
      <c r="L24" s="162">
        <v>5.7870370370370366E-05</v>
      </c>
      <c r="M24" s="172" t="s">
        <v>119</v>
      </c>
      <c r="N24" s="169" t="str">
        <f>M25</f>
        <v>02:09,3</v>
      </c>
      <c r="O24" s="170">
        <v>7</v>
      </c>
      <c r="P24" s="165">
        <v>210</v>
      </c>
    </row>
    <row r="25" spans="1:16" s="32" customFormat="1" ht="17.25" customHeight="1">
      <c r="A25" s="166"/>
      <c r="B25" s="151"/>
      <c r="C25" s="152"/>
      <c r="D25" s="167" t="s">
        <v>13</v>
      </c>
      <c r="E25" s="131" t="s">
        <v>120</v>
      </c>
      <c r="F25" s="168">
        <v>0</v>
      </c>
      <c r="G25" s="168">
        <v>0</v>
      </c>
      <c r="H25" s="168">
        <v>0</v>
      </c>
      <c r="I25" s="168">
        <v>0</v>
      </c>
      <c r="J25" s="168">
        <v>0</v>
      </c>
      <c r="K25" s="168">
        <v>0</v>
      </c>
      <c r="L25" s="162">
        <v>0</v>
      </c>
      <c r="M25" s="131" t="s">
        <v>120</v>
      </c>
      <c r="N25" s="169"/>
      <c r="O25" s="170"/>
      <c r="P25" s="165"/>
    </row>
    <row r="26" spans="1:16" ht="33.75" customHeight="1">
      <c r="A26" s="166">
        <v>38</v>
      </c>
      <c r="B26" s="151" t="s">
        <v>128</v>
      </c>
      <c r="C26" s="175" t="s">
        <v>57</v>
      </c>
      <c r="D26" s="160">
        <v>1</v>
      </c>
      <c r="E26" s="173">
        <v>0.001597222222222222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  <c r="L26" s="162">
        <v>0</v>
      </c>
      <c r="M26" s="161">
        <v>0.001597222222222222</v>
      </c>
      <c r="N26" s="163">
        <f>M26</f>
        <v>0.001597222222222222</v>
      </c>
      <c r="O26" s="164">
        <v>8</v>
      </c>
      <c r="P26" s="165">
        <v>195</v>
      </c>
    </row>
    <row r="27" spans="1:16" ht="15">
      <c r="A27" s="166"/>
      <c r="B27" s="151"/>
      <c r="C27" s="175"/>
      <c r="D27" s="160">
        <v>2</v>
      </c>
      <c r="E27" s="176" t="s">
        <v>114</v>
      </c>
      <c r="F27" s="160">
        <v>0</v>
      </c>
      <c r="G27" s="160">
        <v>0</v>
      </c>
      <c r="H27" s="160">
        <v>0</v>
      </c>
      <c r="I27" s="160">
        <v>0</v>
      </c>
      <c r="J27" s="160">
        <v>0</v>
      </c>
      <c r="K27" s="160">
        <v>0</v>
      </c>
      <c r="L27" s="162">
        <v>0</v>
      </c>
      <c r="M27" s="160">
        <v>0</v>
      </c>
      <c r="N27" s="163"/>
      <c r="O27" s="164"/>
      <c r="P27" s="165"/>
    </row>
    <row r="28" spans="1:16" ht="33.75" customHeight="1">
      <c r="A28" s="159">
        <v>21</v>
      </c>
      <c r="B28" s="151" t="s">
        <v>104</v>
      </c>
      <c r="C28" s="152" t="s">
        <v>43</v>
      </c>
      <c r="D28" s="160">
        <v>1</v>
      </c>
      <c r="E28" s="161">
        <v>0.0018769675925925926</v>
      </c>
      <c r="F28" s="160">
        <v>0</v>
      </c>
      <c r="G28" s="160">
        <v>0</v>
      </c>
      <c r="H28" s="160">
        <v>0</v>
      </c>
      <c r="I28" s="160">
        <v>0</v>
      </c>
      <c r="J28" s="160">
        <v>0</v>
      </c>
      <c r="K28" s="160">
        <v>0</v>
      </c>
      <c r="L28" s="162">
        <v>0</v>
      </c>
      <c r="M28" s="161">
        <v>0.0018769675925925926</v>
      </c>
      <c r="N28" s="163">
        <f>M29</f>
        <v>0.0016686342592592595</v>
      </c>
      <c r="O28" s="164">
        <v>9</v>
      </c>
      <c r="P28" s="165">
        <v>180</v>
      </c>
    </row>
    <row r="29" spans="1:16" ht="15">
      <c r="A29" s="159"/>
      <c r="B29" s="151"/>
      <c r="C29" s="152"/>
      <c r="D29" s="160">
        <v>2</v>
      </c>
      <c r="E29" s="161">
        <v>0.0016686342592592595</v>
      </c>
      <c r="F29" s="160">
        <v>0</v>
      </c>
      <c r="G29" s="160">
        <v>0</v>
      </c>
      <c r="H29" s="160">
        <v>0</v>
      </c>
      <c r="I29" s="160">
        <v>0</v>
      </c>
      <c r="J29" s="160">
        <v>0</v>
      </c>
      <c r="K29" s="160">
        <v>0</v>
      </c>
      <c r="L29" s="162">
        <v>0</v>
      </c>
      <c r="M29" s="161">
        <v>0.0016686342592592595</v>
      </c>
      <c r="N29" s="163"/>
      <c r="O29" s="164"/>
      <c r="P29" s="165"/>
    </row>
    <row r="30" spans="1:16" ht="34.5" customHeight="1">
      <c r="A30" s="166">
        <v>27</v>
      </c>
      <c r="B30" s="151" t="s">
        <v>133</v>
      </c>
      <c r="C30" s="152" t="s">
        <v>60</v>
      </c>
      <c r="D30" s="167" t="s">
        <v>12</v>
      </c>
      <c r="E30" s="131" t="s">
        <v>124</v>
      </c>
      <c r="F30" s="168">
        <v>5</v>
      </c>
      <c r="G30" s="168">
        <v>0</v>
      </c>
      <c r="H30" s="168">
        <v>0</v>
      </c>
      <c r="I30" s="168">
        <v>0</v>
      </c>
      <c r="J30" s="168">
        <v>0</v>
      </c>
      <c r="K30" s="168">
        <v>5</v>
      </c>
      <c r="L30" s="162">
        <v>5.7870370370370366E-05</v>
      </c>
      <c r="M30" s="131" t="s">
        <v>124</v>
      </c>
      <c r="N30" s="169" t="str">
        <f>M30</f>
        <v>02:31,5</v>
      </c>
      <c r="O30" s="170">
        <v>10</v>
      </c>
      <c r="P30" s="165">
        <v>165</v>
      </c>
    </row>
    <row r="31" spans="1:16" ht="15">
      <c r="A31" s="166"/>
      <c r="B31" s="166"/>
      <c r="C31" s="152"/>
      <c r="D31" s="167" t="s">
        <v>13</v>
      </c>
      <c r="E31" s="131" t="s">
        <v>123</v>
      </c>
      <c r="F31" s="168">
        <v>0</v>
      </c>
      <c r="G31" s="168">
        <v>0</v>
      </c>
      <c r="H31" s="168">
        <v>0</v>
      </c>
      <c r="I31" s="168">
        <v>0</v>
      </c>
      <c r="J31" s="168">
        <v>0</v>
      </c>
      <c r="K31" s="168">
        <v>0</v>
      </c>
      <c r="L31" s="162">
        <v>0</v>
      </c>
      <c r="M31" s="131" t="s">
        <v>123</v>
      </c>
      <c r="N31" s="169"/>
      <c r="O31" s="170"/>
      <c r="P31" s="165"/>
    </row>
    <row r="32" spans="1:16" ht="45" customHeight="1">
      <c r="A32" s="166">
        <v>25</v>
      </c>
      <c r="B32" s="151" t="s">
        <v>101</v>
      </c>
      <c r="C32" s="152" t="s">
        <v>47</v>
      </c>
      <c r="D32" s="167" t="s">
        <v>12</v>
      </c>
      <c r="E32" s="131" t="s">
        <v>121</v>
      </c>
      <c r="F32" s="168">
        <v>0</v>
      </c>
      <c r="G32" s="168">
        <v>0</v>
      </c>
      <c r="H32" s="168">
        <v>0</v>
      </c>
      <c r="I32" s="168">
        <v>0</v>
      </c>
      <c r="J32" s="168">
        <v>0</v>
      </c>
      <c r="K32" s="168">
        <v>0</v>
      </c>
      <c r="L32" s="162">
        <v>0</v>
      </c>
      <c r="M32" s="131" t="s">
        <v>121</v>
      </c>
      <c r="N32" s="169">
        <f>M33</f>
        <v>0.0019560185185185184</v>
      </c>
      <c r="O32" s="170">
        <v>11</v>
      </c>
      <c r="P32" s="165">
        <v>150</v>
      </c>
    </row>
    <row r="33" spans="1:16" ht="15">
      <c r="A33" s="166"/>
      <c r="B33" s="151"/>
      <c r="C33" s="152"/>
      <c r="D33" s="167" t="s">
        <v>13</v>
      </c>
      <c r="E33" s="161">
        <v>0.0019589120370370372</v>
      </c>
      <c r="F33" s="160">
        <v>0</v>
      </c>
      <c r="G33" s="160">
        <v>0</v>
      </c>
      <c r="H33" s="160">
        <v>0</v>
      </c>
      <c r="I33" s="160">
        <v>0</v>
      </c>
      <c r="J33" s="160">
        <v>0</v>
      </c>
      <c r="K33" s="160">
        <v>0</v>
      </c>
      <c r="L33" s="162">
        <v>0</v>
      </c>
      <c r="M33" s="173">
        <v>0.0019560185185185184</v>
      </c>
      <c r="N33" s="169"/>
      <c r="O33" s="170"/>
      <c r="P33" s="165"/>
    </row>
    <row r="34" spans="1:16" ht="45" customHeight="1">
      <c r="A34" s="166">
        <v>37</v>
      </c>
      <c r="B34" s="151" t="s">
        <v>112</v>
      </c>
      <c r="C34" s="152" t="s">
        <v>41</v>
      </c>
      <c r="D34" s="167" t="s">
        <v>12</v>
      </c>
      <c r="E34" s="131" t="s">
        <v>122</v>
      </c>
      <c r="F34" s="168">
        <v>0</v>
      </c>
      <c r="G34" s="168">
        <v>0</v>
      </c>
      <c r="H34" s="168">
        <v>0</v>
      </c>
      <c r="I34" s="168">
        <v>0</v>
      </c>
      <c r="J34" s="168">
        <v>0</v>
      </c>
      <c r="K34" s="168">
        <v>0</v>
      </c>
      <c r="L34" s="162">
        <v>0</v>
      </c>
      <c r="M34" s="131" t="s">
        <v>122</v>
      </c>
      <c r="N34" s="169" t="str">
        <f>M34</f>
        <v>02:49,1</v>
      </c>
      <c r="O34" s="170">
        <v>12</v>
      </c>
      <c r="P34" s="165">
        <v>135</v>
      </c>
    </row>
    <row r="35" spans="1:16" ht="15">
      <c r="A35" s="166"/>
      <c r="B35" s="151"/>
      <c r="C35" s="152"/>
      <c r="D35" s="167" t="s">
        <v>13</v>
      </c>
      <c r="E35" s="131" t="s">
        <v>125</v>
      </c>
      <c r="F35" s="168">
        <v>5</v>
      </c>
      <c r="G35" s="168">
        <v>0</v>
      </c>
      <c r="H35" s="168">
        <v>0</v>
      </c>
      <c r="I35" s="168">
        <v>0</v>
      </c>
      <c r="J35" s="168">
        <v>0</v>
      </c>
      <c r="K35" s="168">
        <v>0</v>
      </c>
      <c r="L35" s="162">
        <v>0</v>
      </c>
      <c r="M35" s="131" t="s">
        <v>125</v>
      </c>
      <c r="N35" s="169"/>
      <c r="O35" s="170"/>
      <c r="P35" s="165"/>
    </row>
    <row r="36" spans="1:16" ht="33.75" customHeight="1">
      <c r="A36" s="166">
        <v>34</v>
      </c>
      <c r="B36" s="151" t="s">
        <v>134</v>
      </c>
      <c r="C36" s="152" t="s">
        <v>44</v>
      </c>
      <c r="D36" s="167" t="s">
        <v>12</v>
      </c>
      <c r="E36" s="131" t="s">
        <v>87</v>
      </c>
      <c r="F36" s="168">
        <v>0</v>
      </c>
      <c r="G36" s="168">
        <v>0</v>
      </c>
      <c r="H36" s="168">
        <v>0</v>
      </c>
      <c r="I36" s="168">
        <v>0</v>
      </c>
      <c r="J36" s="168">
        <v>0</v>
      </c>
      <c r="K36" s="168">
        <v>0</v>
      </c>
      <c r="L36" s="162">
        <v>0</v>
      </c>
      <c r="M36" s="172" t="s">
        <v>126</v>
      </c>
      <c r="N36" s="169" t="str">
        <f>M37</f>
        <v>03:20,1</v>
      </c>
      <c r="O36" s="170">
        <v>13</v>
      </c>
      <c r="P36" s="165">
        <v>120</v>
      </c>
    </row>
    <row r="37" spans="1:16" ht="15">
      <c r="A37" s="166"/>
      <c r="B37" s="151"/>
      <c r="C37" s="152"/>
      <c r="D37" s="167" t="s">
        <v>13</v>
      </c>
      <c r="E37" s="131" t="s">
        <v>92</v>
      </c>
      <c r="F37" s="168">
        <v>5</v>
      </c>
      <c r="G37" s="168">
        <v>0</v>
      </c>
      <c r="H37" s="168">
        <v>5</v>
      </c>
      <c r="I37" s="168">
        <v>5</v>
      </c>
      <c r="J37" s="168">
        <v>0</v>
      </c>
      <c r="K37" s="168">
        <v>15</v>
      </c>
      <c r="L37" s="131" t="s">
        <v>113</v>
      </c>
      <c r="M37" s="172" t="s">
        <v>127</v>
      </c>
      <c r="N37" s="169"/>
      <c r="O37" s="170"/>
      <c r="P37" s="165"/>
    </row>
    <row r="38" spans="1:16" ht="45" customHeight="1">
      <c r="A38" s="31"/>
      <c r="B38" s="112"/>
      <c r="C38" s="113"/>
      <c r="D38" s="31"/>
      <c r="E38" s="130"/>
      <c r="F38" s="31"/>
      <c r="G38" s="31"/>
      <c r="H38" s="31"/>
      <c r="I38" s="31"/>
      <c r="J38" s="31"/>
      <c r="K38" s="31"/>
      <c r="L38" s="31"/>
      <c r="M38" s="130"/>
      <c r="N38" s="31"/>
      <c r="O38" s="31"/>
      <c r="P38" s="31"/>
    </row>
    <row r="39" spans="2:3" ht="15">
      <c r="B39" s="88" t="s">
        <v>32</v>
      </c>
      <c r="C39" s="89" t="s">
        <v>34</v>
      </c>
    </row>
    <row r="40" spans="2:3" ht="33.75" customHeight="1">
      <c r="B40" s="88" t="s">
        <v>33</v>
      </c>
      <c r="C40" s="89" t="s">
        <v>39</v>
      </c>
    </row>
    <row r="49" spans="1:16" ht="1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</row>
    <row r="50" spans="1:16" ht="1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</row>
    <row r="51" spans="1:16" ht="1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</row>
    <row r="52" spans="1:16" ht="15.75">
      <c r="A52" s="78"/>
      <c r="B52" s="78"/>
      <c r="C52" s="78"/>
      <c r="D52" s="73"/>
      <c r="E52" s="48"/>
      <c r="F52" s="79"/>
      <c r="G52" s="79"/>
      <c r="H52" s="79"/>
      <c r="I52" s="79"/>
      <c r="J52" s="79"/>
      <c r="K52" s="79"/>
      <c r="L52" s="48"/>
      <c r="M52" s="79"/>
      <c r="N52" s="147"/>
      <c r="O52" s="148"/>
      <c r="P52" s="146"/>
    </row>
    <row r="53" spans="1:16" ht="15.75">
      <c r="A53" s="75"/>
      <c r="B53" s="75"/>
      <c r="C53" s="75"/>
      <c r="D53" s="73"/>
      <c r="E53" s="48"/>
      <c r="F53" s="74"/>
      <c r="G53" s="74"/>
      <c r="H53" s="74"/>
      <c r="I53" s="74"/>
      <c r="J53" s="79"/>
      <c r="K53" s="74"/>
      <c r="L53" s="48"/>
      <c r="M53" s="74"/>
      <c r="N53" s="147"/>
      <c r="O53" s="148"/>
      <c r="P53" s="146"/>
    </row>
    <row r="54" spans="1:16" ht="15.75">
      <c r="A54" s="75"/>
      <c r="B54" s="75"/>
      <c r="C54" s="75"/>
      <c r="D54" s="73"/>
      <c r="E54" s="48"/>
      <c r="F54" s="74"/>
      <c r="G54" s="74"/>
      <c r="H54" s="74"/>
      <c r="I54" s="74"/>
      <c r="J54" s="79"/>
      <c r="K54" s="74"/>
      <c r="L54" s="48"/>
      <c r="M54" s="74"/>
      <c r="N54" s="147"/>
      <c r="O54" s="148"/>
      <c r="P54" s="146"/>
    </row>
    <row r="55" spans="1:16" s="31" customFormat="1" ht="15.75">
      <c r="A55" s="75"/>
      <c r="B55" s="75"/>
      <c r="C55" s="75"/>
      <c r="D55" s="73"/>
      <c r="E55" s="48"/>
      <c r="F55" s="74"/>
      <c r="G55" s="74"/>
      <c r="H55" s="74"/>
      <c r="I55" s="74"/>
      <c r="J55" s="79"/>
      <c r="K55" s="74"/>
      <c r="L55" s="48"/>
      <c r="M55" s="74"/>
      <c r="N55" s="147"/>
      <c r="O55" s="148"/>
      <c r="P55" s="146"/>
    </row>
    <row r="56" spans="1:16" s="31" customFormat="1" ht="15.75">
      <c r="A56" s="75"/>
      <c r="B56" s="75"/>
      <c r="C56" s="75"/>
      <c r="D56" s="73"/>
      <c r="E56" s="48"/>
      <c r="F56" s="74"/>
      <c r="G56" s="74"/>
      <c r="H56" s="74"/>
      <c r="I56" s="74"/>
      <c r="J56" s="79"/>
      <c r="K56" s="74"/>
      <c r="L56" s="48"/>
      <c r="M56" s="74"/>
      <c r="N56" s="147"/>
      <c r="O56" s="148"/>
      <c r="P56" s="146"/>
    </row>
    <row r="57" spans="1:16" s="31" customFormat="1" ht="15.75">
      <c r="A57" s="75"/>
      <c r="B57" s="75"/>
      <c r="C57" s="75"/>
      <c r="D57" s="73"/>
      <c r="E57" s="48"/>
      <c r="F57" s="74"/>
      <c r="G57" s="74"/>
      <c r="H57" s="74"/>
      <c r="I57" s="74"/>
      <c r="J57" s="79"/>
      <c r="K57" s="74"/>
      <c r="L57" s="48"/>
      <c r="M57" s="74"/>
      <c r="N57" s="147"/>
      <c r="O57" s="148"/>
      <c r="P57" s="146"/>
    </row>
    <row r="58" spans="1:16" s="78" customFormat="1" ht="17.25" customHeight="1">
      <c r="A58" s="24"/>
      <c r="B58" s="24"/>
      <c r="C58" s="26"/>
      <c r="D58" s="26"/>
      <c r="E58" s="149"/>
      <c r="F58" s="149"/>
      <c r="G58" s="149"/>
      <c r="H58" s="149"/>
      <c r="I58" s="149"/>
      <c r="J58" s="24"/>
      <c r="K58" s="24"/>
      <c r="L58" s="24"/>
      <c r="M58" s="24"/>
      <c r="N58" s="24"/>
      <c r="O58" s="24"/>
      <c r="P58" s="24"/>
    </row>
    <row r="59" spans="1:17" s="32" customFormat="1" ht="17.25" customHeight="1">
      <c r="A59" s="24"/>
      <c r="B59" s="42"/>
      <c r="C59" s="24"/>
      <c r="D59" s="24"/>
      <c r="E59" s="46"/>
      <c r="F59" s="25"/>
      <c r="G59" s="25"/>
      <c r="H59" s="24"/>
      <c r="I59" s="24"/>
      <c r="J59" s="24"/>
      <c r="K59" s="24"/>
      <c r="L59" s="24"/>
      <c r="M59" s="24"/>
      <c r="N59" s="24"/>
      <c r="O59" s="24"/>
      <c r="P59" s="24"/>
      <c r="Q59" s="78"/>
    </row>
    <row r="60" spans="1:16" s="32" customFormat="1" ht="17.25" customHeight="1">
      <c r="A60" s="13"/>
      <c r="B60" s="13"/>
      <c r="C60" s="13"/>
      <c r="D60" s="13"/>
      <c r="E60" s="47"/>
      <c r="F60" s="13"/>
      <c r="G60" s="13"/>
      <c r="H60" s="7"/>
      <c r="I60" s="7"/>
      <c r="J60" s="7"/>
      <c r="K60" s="7"/>
      <c r="L60" s="7"/>
      <c r="M60" s="7"/>
      <c r="N60" s="7"/>
      <c r="O60" s="7"/>
      <c r="P60" s="7"/>
    </row>
    <row r="61" spans="1:16" s="32" customFormat="1" ht="17.25" customHeight="1">
      <c r="A61" s="24"/>
      <c r="B61" s="42"/>
      <c r="C61" s="24"/>
      <c r="D61" s="24"/>
      <c r="E61" s="46"/>
      <c r="F61" s="45"/>
      <c r="G61" s="45"/>
      <c r="H61" s="24"/>
      <c r="I61" s="24"/>
      <c r="J61" s="24"/>
      <c r="K61" s="24"/>
      <c r="L61" s="24"/>
      <c r="M61" s="24"/>
      <c r="N61" s="24"/>
      <c r="O61" s="24"/>
      <c r="P61" s="24"/>
    </row>
    <row r="62" spans="1:16" s="32" customFormat="1" ht="17.2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 s="32" customFormat="1" ht="17.2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s="24" customFormat="1" ht="28.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s="24" customFormat="1" ht="19.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 s="7" customFormat="1" ht="19.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1:16" s="24" customFormat="1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</sheetData>
  <sheetProtection/>
  <mergeCells count="107">
    <mergeCell ref="P30:P31"/>
    <mergeCell ref="P28:P29"/>
    <mergeCell ref="P26:P27"/>
    <mergeCell ref="O28:O29"/>
    <mergeCell ref="N28:N29"/>
    <mergeCell ref="O26:O27"/>
    <mergeCell ref="N26:N27"/>
    <mergeCell ref="N24:N25"/>
    <mergeCell ref="N22:N23"/>
    <mergeCell ref="N30:N31"/>
    <mergeCell ref="B22:B23"/>
    <mergeCell ref="B34:B35"/>
    <mergeCell ref="B36:B37"/>
    <mergeCell ref="B30:B31"/>
    <mergeCell ref="C30:C31"/>
    <mergeCell ref="N36:N37"/>
    <mergeCell ref="N34:N35"/>
    <mergeCell ref="N32:N33"/>
    <mergeCell ref="A22:A23"/>
    <mergeCell ref="A24:A25"/>
    <mergeCell ref="A26:A27"/>
    <mergeCell ref="A30:A31"/>
    <mergeCell ref="A28:A29"/>
    <mergeCell ref="A32:A33"/>
    <mergeCell ref="B26:B27"/>
    <mergeCell ref="C26:C27"/>
    <mergeCell ref="B28:B29"/>
    <mergeCell ref="A34:A35"/>
    <mergeCell ref="A36:A37"/>
    <mergeCell ref="C34:C35"/>
    <mergeCell ref="C36:C37"/>
    <mergeCell ref="B32:B33"/>
    <mergeCell ref="C32:C33"/>
    <mergeCell ref="C28:C29"/>
    <mergeCell ref="A7:O7"/>
    <mergeCell ref="C12:C13"/>
    <mergeCell ref="O12:O13"/>
    <mergeCell ref="A16:A17"/>
    <mergeCell ref="B16:B17"/>
    <mergeCell ref="F10:I10"/>
    <mergeCell ref="A8:O8"/>
    <mergeCell ref="C18:C19"/>
    <mergeCell ref="N20:N21"/>
    <mergeCell ref="A3:O3"/>
    <mergeCell ref="A1:O1"/>
    <mergeCell ref="A6:O6"/>
    <mergeCell ref="A5:O5"/>
    <mergeCell ref="B10:B11"/>
    <mergeCell ref="A10:A11"/>
    <mergeCell ref="L10:L11"/>
    <mergeCell ref="M10:M11"/>
    <mergeCell ref="E58:I58"/>
    <mergeCell ref="O22:O23"/>
    <mergeCell ref="O56:O57"/>
    <mergeCell ref="N18:N19"/>
    <mergeCell ref="O52:O53"/>
    <mergeCell ref="O18:O19"/>
    <mergeCell ref="O32:O33"/>
    <mergeCell ref="O34:O35"/>
    <mergeCell ref="O36:O37"/>
    <mergeCell ref="O30:O31"/>
    <mergeCell ref="O14:O15"/>
    <mergeCell ref="K10:K11"/>
    <mergeCell ref="C10:C11"/>
    <mergeCell ref="J10:J11"/>
    <mergeCell ref="E10:E11"/>
    <mergeCell ref="N12:N13"/>
    <mergeCell ref="C16:C17"/>
    <mergeCell ref="O16:O17"/>
    <mergeCell ref="N10:N11"/>
    <mergeCell ref="N56:N57"/>
    <mergeCell ref="N54:N55"/>
    <mergeCell ref="N52:N53"/>
    <mergeCell ref="C24:C25"/>
    <mergeCell ref="O24:O25"/>
    <mergeCell ref="A14:A15"/>
    <mergeCell ref="C14:C15"/>
    <mergeCell ref="C22:C23"/>
    <mergeCell ref="A18:A19"/>
    <mergeCell ref="O54:O55"/>
    <mergeCell ref="B24:B25"/>
    <mergeCell ref="A20:A21"/>
    <mergeCell ref="B12:B13"/>
    <mergeCell ref="A12:A13"/>
    <mergeCell ref="B20:B21"/>
    <mergeCell ref="C20:C21"/>
    <mergeCell ref="B14:B15"/>
    <mergeCell ref="O20:O21"/>
    <mergeCell ref="B18:B19"/>
    <mergeCell ref="P56:P57"/>
    <mergeCell ref="P54:P55"/>
    <mergeCell ref="P52:P53"/>
    <mergeCell ref="P14:P15"/>
    <mergeCell ref="P22:P23"/>
    <mergeCell ref="P18:P19"/>
    <mergeCell ref="P20:P21"/>
    <mergeCell ref="P36:P37"/>
    <mergeCell ref="P34:P35"/>
    <mergeCell ref="P32:P33"/>
    <mergeCell ref="P12:P13"/>
    <mergeCell ref="P24:P25"/>
    <mergeCell ref="P16:P17"/>
    <mergeCell ref="D10:D11"/>
    <mergeCell ref="N14:N15"/>
    <mergeCell ref="N16:N17"/>
    <mergeCell ref="P10:P11"/>
    <mergeCell ref="O10:O11"/>
  </mergeCells>
  <printOptions/>
  <pageMargins left="0.1968503937007874" right="0.11811023622047245" top="0.15748031496062992" bottom="0.1968503937007874" header="0.31496062992125984" footer="0.31496062992125984"/>
  <pageSetup fitToHeight="1" fitToWidth="1" horizontalDpi="600" verticalDpi="600" orientation="landscape" paperSize="9" scale="91" r:id="rId1"/>
  <ignoredErrors>
    <ignoredError sqref="F11:I11 D22:D23 D24:D25 D30:D32 D33:D37" numberStoredAsText="1"/>
    <ignoredError sqref="N28 N32 N26 N20 N30 N3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2014-10-05T13:31:11Z</cp:lastPrinted>
  <dcterms:created xsi:type="dcterms:W3CDTF">2006-09-16T00:00:00Z</dcterms:created>
  <dcterms:modified xsi:type="dcterms:W3CDTF">2018-09-19T07:40:39Z</dcterms:modified>
  <cp:category/>
  <cp:version/>
  <cp:contentType/>
  <cp:contentStatus/>
</cp:coreProperties>
</file>