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65476" windowWidth="9105" windowHeight="11700" tabRatio="842" activeTab="9"/>
  </bookViews>
  <sheets>
    <sheet name="Квалификация м" sheetId="1" r:id="rId1"/>
    <sheet name="Квалификация ж" sheetId="2" r:id="rId2"/>
    <sheet name="Спринт М" sheetId="3" r:id="rId3"/>
    <sheet name="Спринт Ж" sheetId="4" r:id="rId4"/>
    <sheet name="Слалом ж" sheetId="5" r:id="rId5"/>
    <sheet name="Слалом м" sheetId="6" r:id="rId6"/>
    <sheet name="Гонка м" sheetId="7" r:id="rId7"/>
    <sheet name="Гонка ж" sheetId="8" r:id="rId8"/>
    <sheet name="Многоборье м" sheetId="9" r:id="rId9"/>
    <sheet name="Многоборье ж" sheetId="10" r:id="rId10"/>
  </sheets>
  <definedNames/>
  <calcPr fullCalcOnLoad="1"/>
</workbook>
</file>

<file path=xl/sharedStrings.xml><?xml version="1.0" encoding="utf-8"?>
<sst xmlns="http://schemas.openxmlformats.org/spreadsheetml/2006/main" count="441" uniqueCount="115">
  <si>
    <t>№ команды</t>
  </si>
  <si>
    <t>Команда</t>
  </si>
  <si>
    <t>Состав команды</t>
  </si>
  <si>
    <t>Место</t>
  </si>
  <si>
    <t>Результат</t>
  </si>
  <si>
    <t>Время на дистанции</t>
  </si>
  <si>
    <t>1</t>
  </si>
  <si>
    <t>2</t>
  </si>
  <si>
    <t>3</t>
  </si>
  <si>
    <t>4</t>
  </si>
  <si>
    <t>5</t>
  </si>
  <si>
    <t>Сумма штрафов</t>
  </si>
  <si>
    <t>Штрафное время</t>
  </si>
  <si>
    <t>Многоборье</t>
  </si>
  <si>
    <t>Длинная гонка</t>
  </si>
  <si>
    <t>Квалификация</t>
  </si>
  <si>
    <t>Время старта</t>
  </si>
  <si>
    <t>Время финиша</t>
  </si>
  <si>
    <t>Попытка</t>
  </si>
  <si>
    <t>Очки</t>
  </si>
  <si>
    <t>Лучший результат</t>
  </si>
  <si>
    <t>-</t>
  </si>
  <si>
    <t>Ворота</t>
  </si>
  <si>
    <t>Главный судья</t>
  </si>
  <si>
    <t>Главный секретарь</t>
  </si>
  <si>
    <t>Промежуточный рейтинг</t>
  </si>
  <si>
    <t>Параллельный спринт</t>
  </si>
  <si>
    <t>Слалом</t>
  </si>
  <si>
    <t>6</t>
  </si>
  <si>
    <t>8</t>
  </si>
  <si>
    <t>100</t>
  </si>
  <si>
    <t>Старт</t>
  </si>
  <si>
    <t>Финиш</t>
  </si>
  <si>
    <t>Штутина М.В., ССВК, Санкт-Петербург</t>
  </si>
  <si>
    <t>Губаненков С.М., ССВК, Санкт-Петербург</t>
  </si>
  <si>
    <t>Сумма очков</t>
  </si>
  <si>
    <t>Ворота 1</t>
  </si>
  <si>
    <t>Ворота 13</t>
  </si>
  <si>
    <t>7</t>
  </si>
  <si>
    <t>Выполненный разряд</t>
  </si>
  <si>
    <t>КМС</t>
  </si>
  <si>
    <t>I</t>
  </si>
  <si>
    <t>Группа мужчины</t>
  </si>
  <si>
    <t>Класс судов R4</t>
  </si>
  <si>
    <t>Группа женщины</t>
  </si>
  <si>
    <t xml:space="preserve">Класс судов R4  </t>
  </si>
  <si>
    <t>07 - 09 сентября 2018</t>
  </si>
  <si>
    <t>р. Вуокса, пос. Лосево, Ленинградская область</t>
  </si>
  <si>
    <t>Бахвалов Евгений,Котенко Даниил, Пнюшков Александр, Крюков Александр</t>
  </si>
  <si>
    <t>Гришанин Ярослав, Никитин Кирилл, Солнцев Степан, Савченков Денис</t>
  </si>
  <si>
    <t>Волхонцев Александр, Туманов Кирилл, Акилов Александр, Башмаков Александр, Антуфьев Егор</t>
  </si>
  <si>
    <t>Татьянин Сергей, Овчинников Александр, Ермаков Сергей, Азанов Дмитрий, Татьянин Михаил</t>
  </si>
  <si>
    <t>Полянский Егор, Николаев Никита, Шимко Алексей, Личкун Леонид, Хлопонин Артемий</t>
  </si>
  <si>
    <t>Фомина Полина, Гришанина Оксана, Костюченко Ксения, Костюченко Алина, Горская Елизавета</t>
  </si>
  <si>
    <t>Сеслюкова Елена, Сиротинина Марина, Кислухина Екатерина, Иванова Ксения</t>
  </si>
  <si>
    <t>Горяченков Арсений, Коротчин Роман, Панин Александр, Голод Тимофей</t>
  </si>
  <si>
    <t>Рябев Евгений, Курдов Олег, Тайлаков Сергей, Круглов Олег</t>
  </si>
  <si>
    <t>Далин Сергей, Далий Дмитрий, Новожилов Дмитрий, Эдуардов Александр</t>
  </si>
  <si>
    <t>Ворота 5</t>
  </si>
  <si>
    <t>Ворота 8</t>
  </si>
  <si>
    <t>Белянкина Наталья, Несмиянова Екатерина, Никитина Ольга, Комарова Софья</t>
  </si>
  <si>
    <t>Фомина Полина, Гришанина Оксана, Костюченко Алина, Горская Елизавета</t>
  </si>
  <si>
    <t>Штрафы на старте</t>
  </si>
  <si>
    <t>Мухин Корней, Буров Никита, Заманов Рустам, Зинкевич Игорь</t>
  </si>
  <si>
    <t>Протокол предварительных  результатов</t>
  </si>
  <si>
    <t>КИЛЬ</t>
  </si>
  <si>
    <t>Полянский Егор, Николаев Никита, Шимко Алексей, Личкун Леонид</t>
  </si>
  <si>
    <t>Татьянин Сергей, Овчинников Александр, Ермаков Сергей, Татьянин Михаил</t>
  </si>
  <si>
    <t>Сенькин Станислав, Киселев Георгий, Иванов Леонид, Афанасьев Алексей</t>
  </si>
  <si>
    <t>Волхонцев Александр, Туманов Кирилл, Акилов Александр, Башмаков Александр</t>
  </si>
  <si>
    <t>_</t>
  </si>
  <si>
    <t>Параллельный  спринт</t>
  </si>
  <si>
    <t xml:space="preserve"> </t>
  </si>
  <si>
    <t>Сенькин Станислав, Киселев Георгий, Иванов Леонид, Афанасьев  Алексей</t>
  </si>
  <si>
    <t>Протокол результатов</t>
  </si>
  <si>
    <t>Полянский Егор, Николаев Никита, Личкун Леонид, Хлопонин Артемий</t>
  </si>
  <si>
    <t>Далин Сергей, Далин Дмитрий, Новожилов Дмитрий, Эдуардов Александр</t>
  </si>
  <si>
    <t>Фомина Полина, Гришанина Оксана, Костюченко Ксения, Костюченко Алина</t>
  </si>
  <si>
    <t>Группа мужчины           Класс судов R4</t>
  </si>
  <si>
    <r>
      <t xml:space="preserve">Протокол </t>
    </r>
    <r>
      <rPr>
        <sz val="14"/>
        <color indexed="8"/>
        <rFont val="Arial"/>
        <family val="2"/>
      </rPr>
      <t xml:space="preserve"> результатов</t>
    </r>
  </si>
  <si>
    <t>Сенькин Станислав, Киселев Георгий, Иванов Леонид, Афанасьев Алексей, Ильиных Роман</t>
  </si>
  <si>
    <t>Протокол  результатов</t>
  </si>
  <si>
    <t>Чемпионат Санкт-Петербурга по рафтингу</t>
  </si>
  <si>
    <t>9</t>
  </si>
  <si>
    <t>10</t>
  </si>
  <si>
    <t>II</t>
  </si>
  <si>
    <t>80</t>
  </si>
  <si>
    <t xml:space="preserve">СДЮШОР ГБОУ "Балтийский берег" </t>
  </si>
  <si>
    <t>Рыжая заря</t>
  </si>
  <si>
    <t>СДЮШОР-1 ГБОУ "Балтийский берег"</t>
  </si>
  <si>
    <t>Кивиниеми 2</t>
  </si>
  <si>
    <t xml:space="preserve">Кивиниеми 2
</t>
  </si>
  <si>
    <t xml:space="preserve">Кивиниеми 1
</t>
  </si>
  <si>
    <t xml:space="preserve">СДЮСШОР ГБОУ "Балтийский берег" - основа </t>
  </si>
  <si>
    <t xml:space="preserve">СДЮСШОР ГБОУ "Балтийский берег"-ВСМ
</t>
  </si>
  <si>
    <t xml:space="preserve">Кивиниеми 3
</t>
  </si>
  <si>
    <t xml:space="preserve">Скилето
</t>
  </si>
  <si>
    <t xml:space="preserve">Аспект
</t>
  </si>
  <si>
    <t xml:space="preserve">СДЮСШОР-1 ГБОУ "Балтийский берег"
</t>
  </si>
  <si>
    <t xml:space="preserve">Кивиниеми дети
</t>
  </si>
  <si>
    <t xml:space="preserve">СДЮСШОР ГБОУ "Балтийский берег" - резерв </t>
  </si>
  <si>
    <t xml:space="preserve">Губаненков С.М., ССВК, </t>
  </si>
  <si>
    <t xml:space="preserve">СДЮСШОР-1 ГБОУ "Балтийский берег" 
</t>
  </si>
  <si>
    <t xml:space="preserve">Рыжая заря
</t>
  </si>
  <si>
    <t xml:space="preserve">СДЮСШОР ГБОУ "Балтийский берег" 
</t>
  </si>
  <si>
    <t xml:space="preserve">СДЮСШОР ГБОУ "Балтийский берег" - основа
</t>
  </si>
  <si>
    <t xml:space="preserve">СДЮШОР ГБОУ "Балтийский берег" - резерв
</t>
  </si>
  <si>
    <t xml:space="preserve">СДЮШОР-1 ГБОУ "Балтийский берег"
</t>
  </si>
  <si>
    <t xml:space="preserve">СДЮСШОР ГБОУ "Балтийский берег" - резерв
</t>
  </si>
  <si>
    <t xml:space="preserve">СДСЮШОР ГБОУ "Балтийский берег" - основа
</t>
  </si>
  <si>
    <t xml:space="preserve">СДЮШОР ГБОУ "Балтийский берег" 
</t>
  </si>
  <si>
    <t xml:space="preserve">СДЮШОР-1 ГБОУ "Балтийский берег" 
</t>
  </si>
  <si>
    <t xml:space="preserve">СДСЮШОР ГБОУ "Балтийский берег" - резерв
</t>
  </si>
  <si>
    <t xml:space="preserve">Общественная организация «Региональная спортивная федерация рафтинга Санкт-Петербурга» 
Комитет по физической культуре и спорту Санкт-Петербурга 
 Санкт-Петербургское государственное автономное учреждение «Центр подготовки спортивных сборных команд Санкт-Петербурга» </t>
  </si>
  <si>
    <t xml:space="preserve">РОбщественная организация «Региональная спортивная федерация рафтинга Санкт-Петербурга» 
Комитет по физической культуре и спорту Санкт-Петербурга 
 Санкт-Петербургское государственное автономное учреждение «Центр подготовки спортивных сборных команд Санкт-Петербурга»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</si>
</sst>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mm:ss.0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[h]:mm:ss;@"/>
    <numFmt numFmtId="182" formatCode="0.00;[Red]0.00"/>
    <numFmt numFmtId="183" formatCode="h:mm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 Cyr"/>
      <family val="2"/>
    </font>
    <font>
      <sz val="14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2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173" fontId="3" fillId="0" borderId="10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3" fontId="3" fillId="0" borderId="12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/>
    </xf>
    <xf numFmtId="173" fontId="59" fillId="0" borderId="10" xfId="0" applyNumberFormat="1" applyFont="1" applyBorder="1" applyAlignment="1">
      <alignment horizontal="center" vertical="center"/>
    </xf>
    <xf numFmtId="22" fontId="3" fillId="0" borderId="0" xfId="0" applyNumberFormat="1" applyFont="1" applyFill="1" applyBorder="1" applyAlignment="1">
      <alignment horizontal="right"/>
    </xf>
    <xf numFmtId="0" fontId="2" fillId="0" borderId="10" xfId="33" applyFont="1" applyBorder="1" applyAlignment="1" applyProtection="1">
      <alignment horizontal="center" vertical="center"/>
      <protection/>
    </xf>
    <xf numFmtId="0" fontId="14" fillId="0" borderId="10" xfId="33" applyFont="1" applyBorder="1" applyAlignment="1" applyProtection="1">
      <alignment horizontal="left" vertical="center" wrapText="1"/>
      <protection/>
    </xf>
    <xf numFmtId="0" fontId="12" fillId="0" borderId="10" xfId="33" applyFont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Alignment="1">
      <alignment vertical="center" wrapText="1"/>
    </xf>
    <xf numFmtId="173" fontId="9" fillId="0" borderId="0" xfId="0" applyNumberFormat="1" applyFont="1" applyAlignment="1">
      <alignment vertical="center" wrapText="1"/>
    </xf>
    <xf numFmtId="173" fontId="3" fillId="0" borderId="0" xfId="0" applyNumberFormat="1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/>
    </xf>
    <xf numFmtId="0" fontId="2" fillId="0" borderId="0" xfId="33" applyFont="1" applyBorder="1" applyAlignment="1" applyProtection="1">
      <alignment horizontal="center" vertical="center"/>
      <protection/>
    </xf>
    <xf numFmtId="0" fontId="14" fillId="0" borderId="0" xfId="33" applyFont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textRotation="90" wrapText="1"/>
    </xf>
    <xf numFmtId="0" fontId="3" fillId="0" borderId="14" xfId="0" applyFont="1" applyFill="1" applyBorder="1" applyAlignment="1">
      <alignment vertical="center" textRotation="90" wrapText="1"/>
    </xf>
    <xf numFmtId="0" fontId="12" fillId="0" borderId="15" xfId="33" applyFont="1" applyBorder="1" applyAlignment="1" applyProtection="1">
      <alignment horizont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" fontId="59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1" fontId="59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2" fillId="0" borderId="0" xfId="33" applyFont="1" applyBorder="1" applyAlignment="1" applyProtection="1">
      <alignment horizontal="center" wrapText="1"/>
      <protection/>
    </xf>
    <xf numFmtId="17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0" fontId="12" fillId="0" borderId="15" xfId="33" applyFont="1" applyBorder="1" applyAlignment="1" applyProtection="1">
      <alignment horizontal="center" vertical="center" wrapText="1"/>
      <protection/>
    </xf>
    <xf numFmtId="173" fontId="58" fillId="0" borderId="12" xfId="0" applyNumberFormat="1" applyFont="1" applyFill="1" applyBorder="1" applyAlignment="1">
      <alignment horizontal="center" vertical="center" wrapText="1"/>
    </xf>
    <xf numFmtId="173" fontId="58" fillId="0" borderId="13" xfId="0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173" fontId="16" fillId="0" borderId="10" xfId="33" applyNumberFormat="1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73" fontId="10" fillId="0" borderId="12" xfId="0" applyNumberFormat="1" applyFont="1" applyFill="1" applyBorder="1" applyAlignment="1">
      <alignment horizontal="center" vertical="center" wrapText="1"/>
    </xf>
    <xf numFmtId="173" fontId="10" fillId="0" borderId="13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173" fontId="58" fillId="0" borderId="13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173" fontId="58" fillId="0" borderId="0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173" fontId="59" fillId="0" borderId="12" xfId="0" applyNumberFormat="1" applyFont="1" applyFill="1" applyBorder="1" applyAlignment="1">
      <alignment horizontal="center" vertical="center"/>
    </xf>
    <xf numFmtId="1" fontId="59" fillId="0" borderId="12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173" fontId="59" fillId="0" borderId="13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" fontId="59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59" fillId="0" borderId="11" xfId="0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 wrapText="1"/>
    </xf>
    <xf numFmtId="1" fontId="59" fillId="0" borderId="11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 wrapText="1"/>
    </xf>
    <xf numFmtId="0" fontId="12" fillId="0" borderId="0" xfId="33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4" fillId="0" borderId="10" xfId="33" applyFont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wrapText="1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49" fontId="58" fillId="0" borderId="0" xfId="0" applyNumberFormat="1" applyFont="1" applyAlignment="1">
      <alignment horizontal="center" vertical="center" wrapText="1"/>
    </xf>
    <xf numFmtId="49" fontId="58" fillId="0" borderId="0" xfId="0" applyNumberFormat="1" applyFont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49" fontId="58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173" fontId="58" fillId="0" borderId="0" xfId="0" applyNumberFormat="1" applyFont="1" applyAlignment="1">
      <alignment/>
    </xf>
    <xf numFmtId="173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8" fillId="0" borderId="0" xfId="0" applyNumberFormat="1" applyFont="1" applyFill="1" applyBorder="1" applyAlignment="1">
      <alignment/>
    </xf>
    <xf numFmtId="173" fontId="58" fillId="0" borderId="0" xfId="0" applyNumberFormat="1" applyFont="1" applyBorder="1" applyAlignment="1">
      <alignment/>
    </xf>
    <xf numFmtId="49" fontId="58" fillId="0" borderId="0" xfId="0" applyNumberFormat="1" applyFont="1" applyBorder="1" applyAlignment="1">
      <alignment horizontal="center" vertical="center" wrapText="1"/>
    </xf>
    <xf numFmtId="0" fontId="12" fillId="0" borderId="15" xfId="33" applyFont="1" applyBorder="1" applyAlignment="1" applyProtection="1">
      <alignment vertical="center" wrapText="1"/>
      <protection/>
    </xf>
    <xf numFmtId="0" fontId="2" fillId="0" borderId="10" xfId="33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2" fillId="0" borderId="10" xfId="33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21" fontId="1" fillId="0" borderId="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0" fillId="0" borderId="15" xfId="33" applyFont="1" applyBorder="1" applyAlignment="1" applyProtection="1">
      <alignment horizontal="left" vertical="center" wrapText="1"/>
      <protection/>
    </xf>
    <xf numFmtId="0" fontId="20" fillId="0" borderId="10" xfId="33" applyFont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49" fontId="17" fillId="0" borderId="0" xfId="0" applyNumberFormat="1" applyFont="1" applyAlignment="1">
      <alignment horizontal="center" vertical="center" wrapText="1"/>
    </xf>
    <xf numFmtId="49" fontId="62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3" fontId="58" fillId="0" borderId="17" xfId="0" applyNumberFormat="1" applyFont="1" applyFill="1" applyBorder="1" applyAlignment="1">
      <alignment horizontal="center" vertical="center" wrapText="1"/>
    </xf>
    <xf numFmtId="173" fontId="58" fillId="0" borderId="18" xfId="0" applyNumberFormat="1" applyFont="1" applyFill="1" applyBorder="1" applyAlignment="1">
      <alignment horizontal="center" vertical="center" wrapText="1"/>
    </xf>
    <xf numFmtId="173" fontId="58" fillId="0" borderId="21" xfId="0" applyNumberFormat="1" applyFont="1" applyFill="1" applyBorder="1" applyAlignment="1">
      <alignment horizontal="center" vertical="center" wrapText="1"/>
    </xf>
    <xf numFmtId="173" fontId="58" fillId="0" borderId="22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58" fillId="0" borderId="0" xfId="0" applyNumberFormat="1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3" fontId="59" fillId="0" borderId="17" xfId="0" applyNumberFormat="1" applyFont="1" applyFill="1" applyBorder="1" applyAlignment="1">
      <alignment horizontal="center" vertical="center" wrapText="1"/>
    </xf>
    <xf numFmtId="173" fontId="59" fillId="0" borderId="18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173" fontId="59" fillId="0" borderId="17" xfId="0" applyNumberFormat="1" applyFont="1" applyFill="1" applyBorder="1" applyAlignment="1">
      <alignment horizontal="center" vertical="center"/>
    </xf>
    <xf numFmtId="173" fontId="59" fillId="0" borderId="18" xfId="0" applyNumberFormat="1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58" fillId="0" borderId="2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73" fontId="58" fillId="0" borderId="10" xfId="0" applyNumberFormat="1" applyFont="1" applyBorder="1" applyAlignment="1">
      <alignment horizontal="center" vertical="center"/>
    </xf>
    <xf numFmtId="0" fontId="12" fillId="0" borderId="10" xfId="33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0" zoomScaleNormal="90" zoomScalePageLayoutView="0" workbookViewId="0" topLeftCell="A1">
      <selection activeCell="C27" sqref="C27"/>
    </sheetView>
  </sheetViews>
  <sheetFormatPr defaultColWidth="9.140625" defaultRowHeight="15"/>
  <cols>
    <col min="1" max="1" width="10.28125" style="8" customWidth="1"/>
    <col min="2" max="2" width="41.8515625" style="8" customWidth="1"/>
    <col min="3" max="3" width="50.421875" style="9" customWidth="1"/>
    <col min="4" max="4" width="14.57421875" style="9" bestFit="1" customWidth="1"/>
    <col min="5" max="5" width="15.7109375" style="9" bestFit="1" customWidth="1"/>
    <col min="6" max="6" width="9.00390625" style="9" customWidth="1"/>
    <col min="7" max="7" width="10.8515625" style="9" bestFit="1" customWidth="1"/>
    <col min="8" max="9" width="9.7109375" style="9" bestFit="1" customWidth="1"/>
    <col min="10" max="11" width="10.8515625" style="9" customWidth="1"/>
    <col min="12" max="12" width="12.28125" style="9" bestFit="1" customWidth="1"/>
    <col min="13" max="13" width="12.28125" style="9" customWidth="1"/>
    <col min="14" max="14" width="11.8515625" style="8" bestFit="1" customWidth="1"/>
    <col min="15" max="15" width="7.8515625" style="8" bestFit="1" customWidth="1"/>
    <col min="16" max="16384" width="9.140625" style="7" customWidth="1"/>
  </cols>
  <sheetData>
    <row r="1" spans="1:18" s="132" customFormat="1" ht="50.25" customHeight="1">
      <c r="A1" s="193" t="s">
        <v>113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6"/>
      <c r="R1" s="16"/>
    </row>
    <row r="2" spans="1:14" s="134" customFormat="1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7" s="134" customFormat="1" ht="23.25" customHeight="1">
      <c r="A3" s="192" t="s">
        <v>82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4"/>
    </row>
    <row r="4" spans="1:13" s="134" customFormat="1" ht="10.5" customHeight="1">
      <c r="A4" s="136"/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6" s="134" customFormat="1" ht="15" customHeight="1">
      <c r="A5" s="191" t="s">
        <v>42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s="134" customFormat="1" ht="15" customHeight="1">
      <c r="A6" s="196" t="s">
        <v>43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134" customFormat="1" ht="18" customHeight="1">
      <c r="A7" s="191" t="s">
        <v>74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</row>
    <row r="8" spans="1:16" s="134" customFormat="1" ht="23.25" customHeight="1">
      <c r="A8" s="195" t="s">
        <v>15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20" ht="14.25">
      <c r="A9" s="138"/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0"/>
      <c r="O9" s="140"/>
      <c r="S9" s="12"/>
      <c r="T9" s="12"/>
    </row>
    <row r="10" spans="1:16" ht="15" customHeight="1">
      <c r="A10" s="7" t="s">
        <v>46</v>
      </c>
      <c r="B10" s="12"/>
      <c r="C10" s="7"/>
      <c r="D10" s="7"/>
      <c r="E10" s="194" t="s">
        <v>47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</row>
    <row r="11" spans="1:16" s="141" customFormat="1" ht="42" customHeight="1">
      <c r="A11" s="11" t="s">
        <v>0</v>
      </c>
      <c r="B11" s="53" t="s">
        <v>1</v>
      </c>
      <c r="C11" s="6" t="s">
        <v>2</v>
      </c>
      <c r="D11" s="11" t="s">
        <v>16</v>
      </c>
      <c r="E11" s="11" t="s">
        <v>17</v>
      </c>
      <c r="F11" s="11" t="s">
        <v>62</v>
      </c>
      <c r="G11" s="11" t="s">
        <v>36</v>
      </c>
      <c r="H11" s="11" t="s">
        <v>58</v>
      </c>
      <c r="I11" s="11" t="s">
        <v>59</v>
      </c>
      <c r="J11" s="11" t="s">
        <v>37</v>
      </c>
      <c r="K11" s="11" t="s">
        <v>11</v>
      </c>
      <c r="L11" s="11" t="s">
        <v>12</v>
      </c>
      <c r="M11" s="11" t="s">
        <v>5</v>
      </c>
      <c r="N11" s="11" t="s">
        <v>4</v>
      </c>
      <c r="O11" s="11" t="s">
        <v>3</v>
      </c>
      <c r="P11" s="32" t="s">
        <v>19</v>
      </c>
    </row>
    <row r="12" spans="1:16" s="141" customFormat="1" ht="25.5">
      <c r="A12" s="71">
        <v>7</v>
      </c>
      <c r="B12" s="130" t="s">
        <v>91</v>
      </c>
      <c r="C12" s="76" t="s">
        <v>68</v>
      </c>
      <c r="D12" s="39">
        <v>0.0625</v>
      </c>
      <c r="E12" s="39">
        <v>0.06405752314814815</v>
      </c>
      <c r="F12" s="39">
        <v>0.0416666666666667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9">
        <v>0</v>
      </c>
      <c r="M12" s="39">
        <v>0.0015575231481481516</v>
      </c>
      <c r="N12" s="41">
        <v>0.0015575231481481516</v>
      </c>
      <c r="O12" s="34" t="s">
        <v>6</v>
      </c>
      <c r="P12" s="67">
        <v>100</v>
      </c>
    </row>
    <row r="13" spans="1:16" s="141" customFormat="1" ht="26.25" customHeight="1">
      <c r="A13" s="64">
        <v>6</v>
      </c>
      <c r="B13" s="130" t="s">
        <v>92</v>
      </c>
      <c r="C13" s="76" t="s">
        <v>75</v>
      </c>
      <c r="D13" s="39">
        <v>0.07013888888888889</v>
      </c>
      <c r="E13" s="39">
        <v>0.07179085648148148</v>
      </c>
      <c r="F13" s="39">
        <v>0.0833333333333333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9">
        <v>0</v>
      </c>
      <c r="M13" s="39">
        <v>0.0016519675925925903</v>
      </c>
      <c r="N13" s="41">
        <v>0.0016519675925925903</v>
      </c>
      <c r="O13" s="34" t="s">
        <v>7</v>
      </c>
      <c r="P13" s="67">
        <v>95</v>
      </c>
    </row>
    <row r="14" spans="1:16" ht="27" customHeight="1">
      <c r="A14" s="64">
        <v>2</v>
      </c>
      <c r="B14" s="130" t="s">
        <v>93</v>
      </c>
      <c r="C14" s="76" t="s">
        <v>48</v>
      </c>
      <c r="D14" s="39">
        <v>0.05833333333333333</v>
      </c>
      <c r="E14" s="39">
        <v>0.06002326388888889</v>
      </c>
      <c r="F14" s="39">
        <v>0.125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9">
        <v>0</v>
      </c>
      <c r="M14" s="39">
        <v>0.001689930555555566</v>
      </c>
      <c r="N14" s="41">
        <v>0.001689930555555566</v>
      </c>
      <c r="O14" s="34" t="s">
        <v>8</v>
      </c>
      <c r="P14" s="67">
        <v>90</v>
      </c>
    </row>
    <row r="15" spans="1:16" s="141" customFormat="1" ht="29.25" customHeight="1">
      <c r="A15" s="27">
        <v>12</v>
      </c>
      <c r="B15" s="131" t="s">
        <v>94</v>
      </c>
      <c r="C15" s="84" t="s">
        <v>56</v>
      </c>
      <c r="D15" s="39">
        <v>0.04791666666666666</v>
      </c>
      <c r="E15" s="39">
        <v>0.04953136574074074</v>
      </c>
      <c r="F15" s="39">
        <v>0.208333333333333</v>
      </c>
      <c r="G15" s="33">
        <v>0</v>
      </c>
      <c r="H15" s="33">
        <v>5</v>
      </c>
      <c r="I15" s="33">
        <v>0</v>
      </c>
      <c r="J15" s="33">
        <v>5</v>
      </c>
      <c r="K15" s="33">
        <v>10</v>
      </c>
      <c r="L15" s="39">
        <v>0.00011574074074074073</v>
      </c>
      <c r="M15" s="39">
        <v>0.0016146990740740774</v>
      </c>
      <c r="N15" s="41">
        <v>0.0017304398148148181</v>
      </c>
      <c r="O15" s="34" t="s">
        <v>9</v>
      </c>
      <c r="P15" s="67">
        <v>85</v>
      </c>
    </row>
    <row r="16" spans="1:16" s="141" customFormat="1" ht="25.5">
      <c r="A16" s="71">
        <v>8</v>
      </c>
      <c r="B16" s="130" t="s">
        <v>95</v>
      </c>
      <c r="C16" s="76" t="s">
        <v>67</v>
      </c>
      <c r="D16" s="39">
        <v>0.06805555555555555</v>
      </c>
      <c r="E16" s="39">
        <v>0.06988055555555556</v>
      </c>
      <c r="F16" s="39">
        <v>0.25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9">
        <v>0</v>
      </c>
      <c r="M16" s="39">
        <v>0.0018250000000000072</v>
      </c>
      <c r="N16" s="41">
        <v>0.0018250000000000072</v>
      </c>
      <c r="O16" s="34" t="s">
        <v>10</v>
      </c>
      <c r="P16" s="67">
        <v>80</v>
      </c>
    </row>
    <row r="17" spans="1:16" s="141" customFormat="1" ht="30.75" customHeight="1">
      <c r="A17" s="27">
        <v>14</v>
      </c>
      <c r="B17" s="131" t="s">
        <v>96</v>
      </c>
      <c r="C17" s="84" t="s">
        <v>76</v>
      </c>
      <c r="D17" s="39">
        <v>0.041666666666666664</v>
      </c>
      <c r="E17" s="39">
        <v>0.043529050925925926</v>
      </c>
      <c r="F17" s="39">
        <v>0.291666666666667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9">
        <v>0</v>
      </c>
      <c r="M17" s="39">
        <v>0.0018623842592592615</v>
      </c>
      <c r="N17" s="41">
        <v>0.0018623842592592615</v>
      </c>
      <c r="O17" s="34" t="s">
        <v>28</v>
      </c>
      <c r="P17" s="67">
        <v>75</v>
      </c>
    </row>
    <row r="18" spans="1:16" s="141" customFormat="1" ht="25.5">
      <c r="A18" s="27">
        <v>13</v>
      </c>
      <c r="B18" s="131" t="s">
        <v>97</v>
      </c>
      <c r="C18" s="84" t="s">
        <v>55</v>
      </c>
      <c r="D18" s="40">
        <v>0.05625</v>
      </c>
      <c r="E18" s="40">
        <v>0.05812731481481481</v>
      </c>
      <c r="F18" s="39">
        <v>0.375</v>
      </c>
      <c r="G18" s="35">
        <v>5</v>
      </c>
      <c r="H18" s="35">
        <v>50</v>
      </c>
      <c r="I18" s="35">
        <v>0</v>
      </c>
      <c r="J18" s="35">
        <v>5</v>
      </c>
      <c r="K18" s="33">
        <v>60</v>
      </c>
      <c r="L18" s="40">
        <v>0.0006944444444444445</v>
      </c>
      <c r="M18" s="39">
        <v>0.0018773148148148108</v>
      </c>
      <c r="N18" s="41">
        <v>0.0025717592592592554</v>
      </c>
      <c r="O18" s="34" t="s">
        <v>38</v>
      </c>
      <c r="P18" s="67">
        <v>70</v>
      </c>
    </row>
    <row r="19" spans="1:16" s="141" customFormat="1" ht="25.5">
      <c r="A19" s="64">
        <v>4</v>
      </c>
      <c r="B19" s="130" t="s">
        <v>98</v>
      </c>
      <c r="C19" s="162" t="s">
        <v>63</v>
      </c>
      <c r="D19" s="39">
        <v>0.052083333333333336</v>
      </c>
      <c r="E19" s="39">
        <v>0.05476863425925926</v>
      </c>
      <c r="F19" s="39">
        <v>0.416666666666667</v>
      </c>
      <c r="G19" s="33">
        <v>0</v>
      </c>
      <c r="H19" s="33">
        <v>0</v>
      </c>
      <c r="I19" s="33">
        <v>50</v>
      </c>
      <c r="J19" s="33">
        <v>5</v>
      </c>
      <c r="K19" s="33">
        <v>55</v>
      </c>
      <c r="L19" s="39">
        <v>0.000636574074074074</v>
      </c>
      <c r="M19" s="39">
        <v>0.002685300925925928</v>
      </c>
      <c r="N19" s="41">
        <v>0.003321875000000002</v>
      </c>
      <c r="O19" s="34" t="s">
        <v>29</v>
      </c>
      <c r="P19" s="67">
        <v>65</v>
      </c>
    </row>
    <row r="20" spans="1:16" s="141" customFormat="1" ht="25.5">
      <c r="A20" s="71">
        <v>9</v>
      </c>
      <c r="B20" s="130" t="s">
        <v>99</v>
      </c>
      <c r="C20" s="66" t="s">
        <v>69</v>
      </c>
      <c r="D20" s="39">
        <v>0.06597222222222222</v>
      </c>
      <c r="E20" s="39">
        <v>0.06930173611111111</v>
      </c>
      <c r="F20" s="39">
        <v>0.458333333333333</v>
      </c>
      <c r="G20" s="33">
        <v>5</v>
      </c>
      <c r="H20" s="33">
        <v>0</v>
      </c>
      <c r="I20" s="33">
        <v>0</v>
      </c>
      <c r="J20" s="33">
        <v>5</v>
      </c>
      <c r="K20" s="33">
        <v>10</v>
      </c>
      <c r="L20" s="39">
        <v>0.00011574074074074073</v>
      </c>
      <c r="M20" s="39">
        <v>0.0033295138888888853</v>
      </c>
      <c r="N20" s="41">
        <v>0.0034452546296296262</v>
      </c>
      <c r="O20" s="34" t="s">
        <v>83</v>
      </c>
      <c r="P20" s="67">
        <v>60</v>
      </c>
    </row>
    <row r="21" spans="1:16" s="141" customFormat="1" ht="25.5" customHeight="1">
      <c r="A21" s="64">
        <v>3</v>
      </c>
      <c r="B21" s="130" t="s">
        <v>100</v>
      </c>
      <c r="C21" s="66" t="s">
        <v>49</v>
      </c>
      <c r="D21" s="39">
        <v>0.04583333333333334</v>
      </c>
      <c r="E21" s="39">
        <v>0.04817743055555556</v>
      </c>
      <c r="F21" s="39">
        <v>0.00011574074074074073</v>
      </c>
      <c r="G21" s="11">
        <v>0</v>
      </c>
      <c r="H21" s="11">
        <v>50</v>
      </c>
      <c r="I21" s="11">
        <v>50</v>
      </c>
      <c r="J21" s="11">
        <v>0</v>
      </c>
      <c r="K21" s="33">
        <v>100</v>
      </c>
      <c r="L21" s="39">
        <v>0.0011574074074074073</v>
      </c>
      <c r="M21" s="39">
        <v>0.002344097222222223</v>
      </c>
      <c r="N21" s="41">
        <v>0.0036172453703703714</v>
      </c>
      <c r="O21" s="34" t="s">
        <v>84</v>
      </c>
      <c r="P21" s="67">
        <v>55</v>
      </c>
    </row>
    <row r="22" spans="1:16" s="141" customFormat="1" ht="15">
      <c r="A22" s="72"/>
      <c r="B22" s="73"/>
      <c r="C22" s="85"/>
      <c r="D22" s="86"/>
      <c r="E22" s="86"/>
      <c r="F22" s="86"/>
      <c r="G22" s="87"/>
      <c r="H22" s="87"/>
      <c r="I22" s="87"/>
      <c r="J22" s="87"/>
      <c r="K22" s="87"/>
      <c r="L22" s="86"/>
      <c r="M22" s="86"/>
      <c r="N22" s="88"/>
      <c r="O22" s="89"/>
      <c r="P22" s="89"/>
    </row>
    <row r="24" spans="1:6" s="172" customFormat="1" ht="19.5" customHeight="1">
      <c r="A24" s="182"/>
      <c r="B24" s="8" t="s">
        <v>24</v>
      </c>
      <c r="C24" s="265" t="s">
        <v>33</v>
      </c>
      <c r="D24" s="265"/>
      <c r="E24" s="265"/>
      <c r="F24" s="265"/>
    </row>
    <row r="25" spans="1:15" ht="14.25">
      <c r="A25" s="15"/>
      <c r="B25" s="7"/>
      <c r="C25" s="18"/>
      <c r="D25" s="63"/>
      <c r="E25" s="63"/>
      <c r="F25" s="18"/>
      <c r="G25" s="7"/>
      <c r="H25" s="7"/>
      <c r="I25" s="7"/>
      <c r="J25" s="7"/>
      <c r="K25" s="7"/>
      <c r="L25" s="7"/>
      <c r="M25" s="7"/>
      <c r="N25" s="7"/>
      <c r="O25" s="7"/>
    </row>
    <row r="26" spans="1:6" s="172" customFormat="1" ht="15">
      <c r="A26" s="182"/>
      <c r="B26" s="8" t="s">
        <v>23</v>
      </c>
      <c r="C26" s="202" t="s">
        <v>34</v>
      </c>
      <c r="D26" s="202"/>
      <c r="E26" s="202"/>
      <c r="F26" s="202"/>
    </row>
    <row r="27" spans="3:4" ht="14.25">
      <c r="C27" s="7"/>
      <c r="D27" s="10"/>
    </row>
    <row r="28" ht="409.5">
      <c r="C28" s="8"/>
    </row>
    <row r="29" spans="3:4" ht="409.5">
      <c r="C29" s="7"/>
      <c r="D29" s="10"/>
    </row>
    <row r="30" ht="409.5">
      <c r="C30" s="8"/>
    </row>
    <row r="31" ht="409.5">
      <c r="C31" s="8"/>
    </row>
    <row r="32" ht="14.25">
      <c r="C32" s="8"/>
    </row>
    <row r="33" ht="14.25">
      <c r="C33" s="8"/>
    </row>
    <row r="34" ht="14.25">
      <c r="C34" s="8"/>
    </row>
    <row r="35" ht="14.25">
      <c r="C35" s="8"/>
    </row>
    <row r="36" ht="14.25">
      <c r="C36" s="8"/>
    </row>
    <row r="37" ht="98.25" customHeight="1">
      <c r="C37" s="125"/>
    </row>
    <row r="38" ht="18.75" customHeight="1">
      <c r="C38" s="8"/>
    </row>
    <row r="39" ht="18.75" customHeight="1">
      <c r="C39" s="8"/>
    </row>
    <row r="40" ht="18.75" customHeight="1">
      <c r="C40" s="8"/>
    </row>
    <row r="41" ht="18.75" customHeight="1">
      <c r="C41" s="8"/>
    </row>
  </sheetData>
  <sheetProtection/>
  <mergeCells count="9">
    <mergeCell ref="C24:F24"/>
    <mergeCell ref="C26:F26"/>
    <mergeCell ref="A5:P5"/>
    <mergeCell ref="A3:P3"/>
    <mergeCell ref="A1:P1"/>
    <mergeCell ref="E10:P10"/>
    <mergeCell ref="A8:P8"/>
    <mergeCell ref="A7:P7"/>
    <mergeCell ref="A6:P6"/>
  </mergeCells>
  <printOptions/>
  <pageMargins left="0.35433070866141736" right="0.4724409448818898" top="0.7480314960629921" bottom="0.7480314960629921" header="0.31496062992125984" footer="0.31496062992125984"/>
  <pageSetup fitToHeight="1" fitToWidth="1" horizontalDpi="600" verticalDpi="600" orientation="landscape" paperSize="9" scale="56" r:id="rId1"/>
  <ignoredErrors>
    <ignoredError sqref="O12:O2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">
      <selection activeCell="A17" sqref="A17:IV19"/>
    </sheetView>
  </sheetViews>
  <sheetFormatPr defaultColWidth="9.140625" defaultRowHeight="15"/>
  <cols>
    <col min="1" max="1" width="12.00390625" style="0" customWidth="1"/>
    <col min="2" max="2" width="23.7109375" style="0" customWidth="1"/>
    <col min="3" max="3" width="25.8515625" style="0" customWidth="1"/>
    <col min="4" max="13" width="9.140625" style="0" customWidth="1"/>
  </cols>
  <sheetData>
    <row r="1" spans="1:13" s="164" customFormat="1" ht="80.25" customHeight="1">
      <c r="A1" s="193" t="s">
        <v>113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0" ht="8.25" customHeight="1">
      <c r="A2" s="1"/>
      <c r="B2" s="1"/>
      <c r="C2" s="1"/>
      <c r="D2" s="1"/>
      <c r="E2" s="1"/>
      <c r="F2" s="1"/>
      <c r="G2" s="1"/>
      <c r="H2" s="1"/>
      <c r="I2" s="1"/>
      <c r="J2" s="3"/>
    </row>
    <row r="3" spans="1:13" ht="18" customHeight="1">
      <c r="A3" s="192" t="s">
        <v>82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9" ht="10.5" customHeight="1">
      <c r="A4" s="167"/>
      <c r="B4" s="167"/>
      <c r="C4" s="168"/>
      <c r="D4" s="168"/>
      <c r="E4" s="168"/>
      <c r="F4" s="168"/>
      <c r="G4" s="168"/>
      <c r="H4" s="168"/>
      <c r="I4" s="168"/>
    </row>
    <row r="5" spans="1:13" ht="15" customHeight="1">
      <c r="A5" s="267" t="s">
        <v>44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1:13" ht="15" customHeight="1">
      <c r="A6" s="268" t="s">
        <v>43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</row>
    <row r="7" spans="1:13" ht="18" customHeight="1">
      <c r="A7" s="275" t="s">
        <v>81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3" ht="23.25" customHeight="1">
      <c r="A8" s="269" t="s">
        <v>13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9" spans="1:15" s="172" customFormat="1" ht="15">
      <c r="A9" s="169"/>
      <c r="B9" s="169"/>
      <c r="C9" s="170"/>
      <c r="D9" s="170"/>
      <c r="E9" s="170"/>
      <c r="F9" s="170"/>
      <c r="G9" s="170"/>
      <c r="H9" s="170"/>
      <c r="I9" s="170"/>
      <c r="J9" s="171"/>
      <c r="K9" s="171"/>
      <c r="N9" s="12"/>
      <c r="O9" s="12"/>
    </row>
    <row r="10" spans="1:13" s="7" customFormat="1" ht="15" customHeight="1">
      <c r="A10" s="7" t="s">
        <v>46</v>
      </c>
      <c r="B10" s="12"/>
      <c r="E10" s="194" t="s">
        <v>47</v>
      </c>
      <c r="F10" s="194"/>
      <c r="G10" s="194"/>
      <c r="H10" s="194"/>
      <c r="I10" s="194"/>
      <c r="J10" s="194"/>
      <c r="K10" s="194"/>
      <c r="L10" s="194"/>
      <c r="M10" s="194"/>
    </row>
    <row r="11" spans="1:13" s="175" customFormat="1" ht="42" customHeight="1">
      <c r="A11" s="99" t="s">
        <v>0</v>
      </c>
      <c r="B11" s="99" t="s">
        <v>1</v>
      </c>
      <c r="C11" s="101" t="s">
        <v>2</v>
      </c>
      <c r="D11" s="270" t="s">
        <v>15</v>
      </c>
      <c r="E11" s="271"/>
      <c r="F11" s="270" t="s">
        <v>26</v>
      </c>
      <c r="G11" s="271"/>
      <c r="H11" s="270" t="s">
        <v>27</v>
      </c>
      <c r="I11" s="271"/>
      <c r="J11" s="270" t="s">
        <v>14</v>
      </c>
      <c r="K11" s="271"/>
      <c r="L11" s="238" t="s">
        <v>35</v>
      </c>
      <c r="M11" s="276" t="s">
        <v>3</v>
      </c>
    </row>
    <row r="12" spans="1:13" s="175" customFormat="1" ht="38.25" customHeight="1">
      <c r="A12" s="100"/>
      <c r="B12" s="100"/>
      <c r="C12" s="102"/>
      <c r="D12" s="11" t="s">
        <v>3</v>
      </c>
      <c r="E12" s="11" t="s">
        <v>19</v>
      </c>
      <c r="F12" s="11" t="s">
        <v>3</v>
      </c>
      <c r="G12" s="11" t="s">
        <v>19</v>
      </c>
      <c r="H12" s="11" t="s">
        <v>3</v>
      </c>
      <c r="I12" s="11" t="s">
        <v>19</v>
      </c>
      <c r="J12" s="11" t="s">
        <v>3</v>
      </c>
      <c r="K12" s="11" t="s">
        <v>19</v>
      </c>
      <c r="L12" s="272"/>
      <c r="M12" s="276"/>
    </row>
    <row r="13" spans="1:16" s="175" customFormat="1" ht="48">
      <c r="A13" s="64">
        <v>24</v>
      </c>
      <c r="B13" s="65" t="s">
        <v>87</v>
      </c>
      <c r="C13" s="184" t="s">
        <v>60</v>
      </c>
      <c r="D13" s="67">
        <v>1</v>
      </c>
      <c r="E13" s="67">
        <v>100</v>
      </c>
      <c r="F13" s="97">
        <v>2</v>
      </c>
      <c r="G13" s="97">
        <v>190</v>
      </c>
      <c r="H13" s="43">
        <v>1</v>
      </c>
      <c r="I13" s="43">
        <v>300</v>
      </c>
      <c r="J13" s="44">
        <v>2</v>
      </c>
      <c r="K13" s="45">
        <v>380</v>
      </c>
      <c r="L13" s="45">
        <f>K13+I13+G13+E13</f>
        <v>970</v>
      </c>
      <c r="M13" s="45">
        <v>1</v>
      </c>
      <c r="P13" s="190"/>
    </row>
    <row r="14" spans="1:16" s="175" customFormat="1" ht="48">
      <c r="A14" s="64">
        <v>27</v>
      </c>
      <c r="B14" s="65" t="s">
        <v>88</v>
      </c>
      <c r="C14" s="184" t="s">
        <v>54</v>
      </c>
      <c r="D14" s="67">
        <v>2</v>
      </c>
      <c r="E14" s="67">
        <v>95</v>
      </c>
      <c r="F14" s="43">
        <v>1</v>
      </c>
      <c r="G14" s="43">
        <v>200</v>
      </c>
      <c r="H14" s="43">
        <v>3</v>
      </c>
      <c r="I14" s="43">
        <v>270</v>
      </c>
      <c r="J14" s="44">
        <v>1</v>
      </c>
      <c r="K14" s="45">
        <v>400</v>
      </c>
      <c r="L14" s="45">
        <f>K14+I14+G14+E14</f>
        <v>965</v>
      </c>
      <c r="M14" s="45">
        <v>2</v>
      </c>
      <c r="P14" s="190"/>
    </row>
    <row r="15" spans="1:13" s="175" customFormat="1" ht="48">
      <c r="A15" s="64">
        <v>25</v>
      </c>
      <c r="B15" s="65" t="s">
        <v>89</v>
      </c>
      <c r="C15" s="184" t="s">
        <v>53</v>
      </c>
      <c r="D15" s="34" t="s">
        <v>8</v>
      </c>
      <c r="E15" s="34" t="s">
        <v>86</v>
      </c>
      <c r="F15" s="43">
        <v>3</v>
      </c>
      <c r="G15" s="43">
        <v>180</v>
      </c>
      <c r="H15" s="43">
        <v>2</v>
      </c>
      <c r="I15" s="43">
        <v>285</v>
      </c>
      <c r="J15" s="44">
        <v>3</v>
      </c>
      <c r="K15" s="45">
        <v>360</v>
      </c>
      <c r="L15" s="45">
        <f>K15+I15+G15+E15</f>
        <v>905</v>
      </c>
      <c r="M15" s="45">
        <v>3</v>
      </c>
    </row>
    <row r="16" ht="47.25" customHeight="1"/>
    <row r="17" spans="1:6" s="172" customFormat="1" ht="19.5" customHeight="1">
      <c r="A17" s="182"/>
      <c r="B17" s="8" t="s">
        <v>24</v>
      </c>
      <c r="C17" s="265" t="s">
        <v>33</v>
      </c>
      <c r="D17" s="265"/>
      <c r="E17" s="265"/>
      <c r="F17" s="265"/>
    </row>
    <row r="18" spans="1:6" s="7" customFormat="1" ht="14.25">
      <c r="A18" s="15"/>
      <c r="C18" s="18"/>
      <c r="D18" s="63"/>
      <c r="E18" s="63"/>
      <c r="F18" s="18"/>
    </row>
    <row r="19" spans="1:6" s="172" customFormat="1" ht="15">
      <c r="A19" s="182"/>
      <c r="B19" s="8" t="s">
        <v>23</v>
      </c>
      <c r="C19" s="202" t="s">
        <v>34</v>
      </c>
      <c r="D19" s="202"/>
      <c r="E19" s="202"/>
      <c r="F19" s="202"/>
    </row>
  </sheetData>
  <sheetProtection/>
  <mergeCells count="15">
    <mergeCell ref="E10:M10"/>
    <mergeCell ref="A1:M1"/>
    <mergeCell ref="A3:M3"/>
    <mergeCell ref="A5:M5"/>
    <mergeCell ref="A6:M6"/>
    <mergeCell ref="A7:M7"/>
    <mergeCell ref="A8:M8"/>
    <mergeCell ref="C17:F17"/>
    <mergeCell ref="C19:F19"/>
    <mergeCell ref="D11:E11"/>
    <mergeCell ref="F11:G11"/>
    <mergeCell ref="H11:I11"/>
    <mergeCell ref="J11:K11"/>
    <mergeCell ref="L11:L12"/>
    <mergeCell ref="M11:M12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0" zoomScaleNormal="80" zoomScalePageLayoutView="0" workbookViewId="0" topLeftCell="A1">
      <selection activeCell="C23" sqref="C23"/>
    </sheetView>
  </sheetViews>
  <sheetFormatPr defaultColWidth="9.140625" defaultRowHeight="15"/>
  <cols>
    <col min="1" max="1" width="10.28125" style="8" customWidth="1"/>
    <col min="2" max="2" width="38.140625" style="8" customWidth="1"/>
    <col min="3" max="3" width="47.00390625" style="9" customWidth="1"/>
    <col min="4" max="4" width="16.00390625" style="9" bestFit="1" customWidth="1"/>
    <col min="5" max="5" width="17.140625" style="9" bestFit="1" customWidth="1"/>
    <col min="6" max="6" width="10.8515625" style="9" bestFit="1" customWidth="1"/>
    <col min="7" max="7" width="10.8515625" style="9" customWidth="1"/>
    <col min="8" max="8" width="10.8515625" style="9" bestFit="1" customWidth="1"/>
    <col min="9" max="10" width="10.8515625" style="9" customWidth="1"/>
    <col min="11" max="11" width="12.28125" style="9" bestFit="1" customWidth="1"/>
    <col min="12" max="12" width="12.28125" style="9" customWidth="1"/>
    <col min="13" max="13" width="11.8515625" style="8" bestFit="1" customWidth="1"/>
    <col min="14" max="14" width="7.8515625" style="8" customWidth="1"/>
    <col min="15" max="15" width="9.140625" style="7" customWidth="1"/>
    <col min="16" max="16384" width="9.140625" style="7" customWidth="1"/>
  </cols>
  <sheetData>
    <row r="1" spans="1:17" s="132" customFormat="1" ht="65.25" customHeight="1">
      <c r="A1" s="193" t="s">
        <v>114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6"/>
      <c r="Q1" s="16"/>
    </row>
    <row r="2" spans="1:13" s="134" customFormat="1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6" s="134" customFormat="1" ht="23.25" customHeight="1">
      <c r="A3" s="192" t="s">
        <v>82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4"/>
    </row>
    <row r="4" spans="1:12" s="134" customFormat="1" ht="10.5" customHeight="1">
      <c r="A4" s="136"/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5" s="134" customFormat="1" ht="15" customHeight="1">
      <c r="A5" s="191" t="s">
        <v>44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s="134" customFormat="1" ht="15" customHeight="1">
      <c r="A6" s="196" t="s">
        <v>43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spans="1:15" s="134" customFormat="1" ht="18" customHeight="1">
      <c r="A7" s="191" t="s">
        <v>74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</row>
    <row r="8" spans="1:15" s="134" customFormat="1" ht="23.25" customHeight="1">
      <c r="A8" s="195" t="s">
        <v>15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</row>
    <row r="9" spans="1:19" ht="14.25">
      <c r="A9" s="138"/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0"/>
      <c r="N9" s="140"/>
      <c r="R9" s="12"/>
      <c r="S9" s="12"/>
    </row>
    <row r="10" spans="1:15" ht="15" customHeight="1">
      <c r="A10" s="7" t="s">
        <v>46</v>
      </c>
      <c r="B10" s="12"/>
      <c r="C10" s="7"/>
      <c r="D10" s="7"/>
      <c r="E10" s="194" t="s">
        <v>47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</row>
    <row r="11" spans="1:15" s="141" customFormat="1" ht="42" customHeight="1">
      <c r="A11" s="11" t="s">
        <v>0</v>
      </c>
      <c r="B11" s="53" t="s">
        <v>1</v>
      </c>
      <c r="C11" s="6" t="s">
        <v>2</v>
      </c>
      <c r="D11" s="11" t="s">
        <v>16</v>
      </c>
      <c r="E11" s="11" t="s">
        <v>17</v>
      </c>
      <c r="F11" s="11" t="s">
        <v>36</v>
      </c>
      <c r="G11" s="11" t="s">
        <v>58</v>
      </c>
      <c r="H11" s="11" t="s">
        <v>59</v>
      </c>
      <c r="I11" s="11" t="s">
        <v>37</v>
      </c>
      <c r="J11" s="11" t="s">
        <v>11</v>
      </c>
      <c r="K11" s="11" t="s">
        <v>12</v>
      </c>
      <c r="L11" s="11" t="s">
        <v>5</v>
      </c>
      <c r="M11" s="11" t="s">
        <v>4</v>
      </c>
      <c r="N11" s="11" t="s">
        <v>3</v>
      </c>
      <c r="O11" s="32" t="s">
        <v>19</v>
      </c>
    </row>
    <row r="12" spans="1:15" s="141" customFormat="1" ht="57.75" customHeight="1">
      <c r="A12" s="64">
        <v>25</v>
      </c>
      <c r="B12" s="130" t="s">
        <v>102</v>
      </c>
      <c r="C12" s="91" t="s">
        <v>61</v>
      </c>
      <c r="D12" s="39">
        <v>0.16180555555555556</v>
      </c>
      <c r="E12" s="39">
        <v>0.16389085648148147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9">
        <v>0</v>
      </c>
      <c r="L12" s="39">
        <v>0.0020853009259259037</v>
      </c>
      <c r="M12" s="41">
        <v>0.0020853009259259037</v>
      </c>
      <c r="N12" s="34" t="s">
        <v>6</v>
      </c>
      <c r="O12" s="34" t="s">
        <v>30</v>
      </c>
    </row>
    <row r="13" spans="1:15" s="36" customFormat="1" ht="57" customHeight="1">
      <c r="A13" s="64">
        <v>27</v>
      </c>
      <c r="B13" s="130" t="s">
        <v>103</v>
      </c>
      <c r="C13" s="91" t="s">
        <v>54</v>
      </c>
      <c r="D13" s="39">
        <v>0.15555555555555556</v>
      </c>
      <c r="E13" s="39">
        <v>0.15775034722222223</v>
      </c>
      <c r="F13" s="11">
        <v>5</v>
      </c>
      <c r="G13" s="11">
        <v>50</v>
      </c>
      <c r="H13" s="11">
        <v>5</v>
      </c>
      <c r="I13" s="11">
        <v>0</v>
      </c>
      <c r="J13" s="33">
        <v>60</v>
      </c>
      <c r="K13" s="39">
        <v>0.0006944444444444445</v>
      </c>
      <c r="L13" s="39">
        <v>0.002194791666666668</v>
      </c>
      <c r="M13" s="41">
        <v>0.0028892361111111124</v>
      </c>
      <c r="N13" s="67">
        <v>2</v>
      </c>
      <c r="O13" s="67">
        <v>95</v>
      </c>
    </row>
    <row r="14" spans="1:15" s="141" customFormat="1" ht="56.25" customHeight="1">
      <c r="A14" s="64">
        <v>24</v>
      </c>
      <c r="B14" s="130" t="s">
        <v>104</v>
      </c>
      <c r="C14" s="91" t="s">
        <v>60</v>
      </c>
      <c r="D14" s="39">
        <v>0.15138888888888888</v>
      </c>
      <c r="E14" s="39">
        <v>0.15480856481481484</v>
      </c>
      <c r="F14" s="33">
        <v>5</v>
      </c>
      <c r="G14" s="33">
        <v>50</v>
      </c>
      <c r="H14" s="33">
        <v>0</v>
      </c>
      <c r="I14" s="33">
        <v>5</v>
      </c>
      <c r="J14" s="33">
        <v>60</v>
      </c>
      <c r="K14" s="39">
        <v>0.0006944444444444445</v>
      </c>
      <c r="L14" s="39">
        <v>0.003419675925925958</v>
      </c>
      <c r="M14" s="41">
        <v>0.0041141203703704025</v>
      </c>
      <c r="N14" s="67">
        <v>3</v>
      </c>
      <c r="O14" s="67">
        <v>80</v>
      </c>
    </row>
    <row r="16" spans="1:6" s="172" customFormat="1" ht="19.5" customHeight="1">
      <c r="A16" s="182"/>
      <c r="B16" s="8" t="s">
        <v>24</v>
      </c>
      <c r="C16" s="265" t="s">
        <v>33</v>
      </c>
      <c r="D16" s="265"/>
      <c r="E16" s="265"/>
      <c r="F16" s="265"/>
    </row>
    <row r="17" spans="1:14" ht="14.25">
      <c r="A17" s="15"/>
      <c r="B17" s="7"/>
      <c r="C17" s="18"/>
      <c r="D17" s="63"/>
      <c r="E17" s="63"/>
      <c r="F17" s="18"/>
      <c r="G17" s="7"/>
      <c r="H17" s="7"/>
      <c r="I17" s="7"/>
      <c r="J17" s="7"/>
      <c r="K17" s="7"/>
      <c r="L17" s="7"/>
      <c r="M17" s="7"/>
      <c r="N17" s="7"/>
    </row>
    <row r="18" spans="1:6" s="172" customFormat="1" ht="15">
      <c r="A18" s="182"/>
      <c r="B18" s="8" t="s">
        <v>23</v>
      </c>
      <c r="C18" s="202" t="s">
        <v>34</v>
      </c>
      <c r="D18" s="202"/>
      <c r="E18" s="202"/>
      <c r="F18" s="202"/>
    </row>
    <row r="19" spans="3:4" ht="14.25">
      <c r="C19" s="7"/>
      <c r="D19" s="10"/>
    </row>
    <row r="20" ht="14.25">
      <c r="C20" s="8"/>
    </row>
    <row r="21" spans="3:4" ht="14.25">
      <c r="C21" s="7"/>
      <c r="D21" s="10"/>
    </row>
    <row r="22" ht="14.25">
      <c r="C22" s="8"/>
    </row>
    <row r="23" ht="409.5">
      <c r="C23" s="8"/>
    </row>
    <row r="24" ht="409.5">
      <c r="C24" s="8"/>
    </row>
    <row r="25" ht="409.5">
      <c r="C25" s="8"/>
    </row>
    <row r="26" ht="409.5">
      <c r="C26" s="8"/>
    </row>
    <row r="27" ht="14.25">
      <c r="C27" s="8"/>
    </row>
    <row r="28" ht="14.25">
      <c r="C28" s="8"/>
    </row>
    <row r="29" ht="98.25" customHeight="1">
      <c r="C29" s="125"/>
    </row>
    <row r="30" ht="18.75" customHeight="1">
      <c r="C30" s="8"/>
    </row>
    <row r="31" ht="18.75" customHeight="1">
      <c r="C31" s="8"/>
    </row>
    <row r="32" ht="18.75" customHeight="1">
      <c r="C32" s="8"/>
    </row>
    <row r="33" ht="18.75" customHeight="1">
      <c r="C33" s="8"/>
    </row>
  </sheetData>
  <sheetProtection/>
  <mergeCells count="9">
    <mergeCell ref="C16:F16"/>
    <mergeCell ref="C18:F18"/>
    <mergeCell ref="A6:O6"/>
    <mergeCell ref="A7:O7"/>
    <mergeCell ref="A8:O8"/>
    <mergeCell ref="E10:O10"/>
    <mergeCell ref="A1:O1"/>
    <mergeCell ref="A3:O3"/>
    <mergeCell ref="A5:O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61" r:id="rId1"/>
  <ignoredErrors>
    <ignoredError sqref="N12:O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80" zoomScaleNormal="80" zoomScalePageLayoutView="0" workbookViewId="0" topLeftCell="A1">
      <selection activeCell="A25" sqref="A25:IV27"/>
    </sheetView>
  </sheetViews>
  <sheetFormatPr defaultColWidth="9.140625" defaultRowHeight="78.75" customHeight="1"/>
  <cols>
    <col min="1" max="1" width="5.00390625" style="8" customWidth="1"/>
    <col min="2" max="2" width="14.00390625" style="8" bestFit="1" customWidth="1"/>
    <col min="3" max="3" width="32.8515625" style="8" customWidth="1"/>
    <col min="4" max="4" width="46.8515625" style="8" customWidth="1"/>
    <col min="5" max="5" width="20.8515625" style="8" customWidth="1"/>
    <col min="6" max="6" width="13.8515625" style="8" customWidth="1"/>
    <col min="7" max="7" width="16.140625" style="8" customWidth="1"/>
    <col min="8" max="8" width="13.140625" style="8" customWidth="1"/>
    <col min="9" max="9" width="22.421875" style="8" customWidth="1"/>
    <col min="10" max="14" width="9.140625" style="7" customWidth="1"/>
    <col min="15" max="15" width="9.140625" style="70" customWidth="1"/>
    <col min="16" max="16384" width="9.140625" style="7" customWidth="1"/>
  </cols>
  <sheetData>
    <row r="1" spans="1:16" s="132" customFormat="1" ht="78.75" customHeight="1">
      <c r="A1" s="193" t="s">
        <v>113</v>
      </c>
      <c r="B1" s="193"/>
      <c r="C1" s="193"/>
      <c r="D1" s="193"/>
      <c r="E1" s="193"/>
      <c r="F1" s="193"/>
      <c r="G1" s="193"/>
      <c r="H1" s="193"/>
      <c r="I1" s="193"/>
      <c r="J1" s="193"/>
      <c r="K1" s="54"/>
      <c r="L1" s="54"/>
      <c r="M1" s="54"/>
      <c r="N1" s="16"/>
      <c r="O1" s="68"/>
      <c r="P1" s="16"/>
    </row>
    <row r="2" spans="1:15" s="134" customFormat="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O2" s="151"/>
    </row>
    <row r="3" spans="1:15" s="134" customFormat="1" ht="18">
      <c r="A3" s="192" t="s">
        <v>82</v>
      </c>
      <c r="B3" s="192"/>
      <c r="C3" s="192"/>
      <c r="D3" s="192"/>
      <c r="E3" s="192"/>
      <c r="F3" s="192"/>
      <c r="G3" s="192"/>
      <c r="H3" s="192"/>
      <c r="I3" s="192"/>
      <c r="J3" s="192"/>
      <c r="K3" s="14"/>
      <c r="L3" s="14"/>
      <c r="M3" s="14"/>
      <c r="N3" s="14"/>
      <c r="O3" s="69"/>
    </row>
    <row r="4" spans="1:15" s="134" customFormat="1" ht="21.75" customHeight="1">
      <c r="A4" s="136"/>
      <c r="B4" s="136"/>
      <c r="C4" s="137"/>
      <c r="D4" s="137"/>
      <c r="E4" s="137"/>
      <c r="F4" s="137"/>
      <c r="G4" s="137"/>
      <c r="H4" s="137"/>
      <c r="I4" s="137"/>
      <c r="J4" s="137"/>
      <c r="K4" s="137"/>
      <c r="O4" s="151"/>
    </row>
    <row r="5" spans="1:15" s="134" customFormat="1" ht="18">
      <c r="A5" s="191" t="s">
        <v>42</v>
      </c>
      <c r="B5" s="191"/>
      <c r="C5" s="191"/>
      <c r="D5" s="191"/>
      <c r="E5" s="191"/>
      <c r="F5" s="191"/>
      <c r="G5" s="191"/>
      <c r="H5" s="191"/>
      <c r="I5" s="191"/>
      <c r="J5" s="191"/>
      <c r="K5" s="2"/>
      <c r="L5" s="2"/>
      <c r="M5" s="2"/>
      <c r="N5" s="2"/>
      <c r="O5" s="151"/>
    </row>
    <row r="6" spans="1:15" s="134" customFormat="1" ht="18">
      <c r="A6" s="196" t="s">
        <v>45</v>
      </c>
      <c r="B6" s="196"/>
      <c r="C6" s="196"/>
      <c r="D6" s="196"/>
      <c r="E6" s="196"/>
      <c r="F6" s="196"/>
      <c r="G6" s="196"/>
      <c r="H6" s="196"/>
      <c r="I6" s="196"/>
      <c r="J6" s="196"/>
      <c r="K6" s="149"/>
      <c r="L6" s="149"/>
      <c r="M6" s="149"/>
      <c r="N6" s="149"/>
      <c r="O6" s="151"/>
    </row>
    <row r="7" spans="1:15" s="134" customFormat="1" ht="18">
      <c r="A7" s="191" t="s">
        <v>64</v>
      </c>
      <c r="B7" s="191"/>
      <c r="C7" s="191"/>
      <c r="D7" s="191"/>
      <c r="E7" s="191"/>
      <c r="F7" s="191"/>
      <c r="G7" s="191"/>
      <c r="H7" s="191"/>
      <c r="I7" s="191"/>
      <c r="J7" s="191"/>
      <c r="K7" s="4"/>
      <c r="L7" s="4"/>
      <c r="M7" s="4"/>
      <c r="N7" s="4"/>
      <c r="O7" s="151"/>
    </row>
    <row r="8" spans="1:15" s="134" customFormat="1" ht="23.25">
      <c r="A8" s="195" t="s">
        <v>26</v>
      </c>
      <c r="B8" s="195"/>
      <c r="C8" s="195"/>
      <c r="D8" s="195"/>
      <c r="E8" s="195"/>
      <c r="F8" s="195"/>
      <c r="G8" s="195"/>
      <c r="H8" s="195"/>
      <c r="I8" s="195"/>
      <c r="J8" s="195"/>
      <c r="K8" s="150"/>
      <c r="L8" s="150"/>
      <c r="M8" s="150"/>
      <c r="N8" s="150"/>
      <c r="O8" s="151"/>
    </row>
    <row r="9" spans="1:18" ht="24.75" customHeight="1">
      <c r="A9" s="138"/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40"/>
      <c r="M9" s="140"/>
      <c r="Q9" s="12"/>
      <c r="R9" s="12"/>
    </row>
    <row r="10" spans="1:15" ht="14.25">
      <c r="A10" s="7" t="s">
        <v>46</v>
      </c>
      <c r="B10" s="12"/>
      <c r="C10" s="7"/>
      <c r="D10" s="7"/>
      <c r="E10" s="7" t="s">
        <v>72</v>
      </c>
      <c r="F10" s="7"/>
      <c r="G10" s="7"/>
      <c r="H10" s="15"/>
      <c r="I10" s="18" t="s">
        <v>47</v>
      </c>
      <c r="J10" s="15"/>
      <c r="K10" s="15"/>
      <c r="L10" s="15"/>
      <c r="M10" s="15"/>
      <c r="N10" s="15"/>
      <c r="O10" s="15"/>
    </row>
    <row r="11" spans="1:14" ht="18.75" customHeight="1">
      <c r="A11" s="7"/>
      <c r="B11" s="12"/>
      <c r="C11" s="7"/>
      <c r="D11" s="7"/>
      <c r="E11" s="7"/>
      <c r="F11" s="7"/>
      <c r="G11" s="7"/>
      <c r="H11" s="18"/>
      <c r="I11" s="18"/>
      <c r="J11" s="18"/>
      <c r="K11" s="18"/>
      <c r="L11" s="18"/>
      <c r="M11" s="18"/>
      <c r="N11" s="18"/>
    </row>
    <row r="12" spans="1:14" ht="15.75">
      <c r="A12" s="48"/>
      <c r="B12" s="12"/>
      <c r="C12" s="7"/>
      <c r="D12" s="7"/>
      <c r="E12" s="7"/>
      <c r="F12" s="7"/>
      <c r="G12" s="7"/>
      <c r="H12" s="18"/>
      <c r="I12" s="18"/>
      <c r="J12" s="18"/>
      <c r="K12" s="18"/>
      <c r="L12" s="18"/>
      <c r="M12" s="18"/>
      <c r="N12" s="18"/>
    </row>
    <row r="13" spans="1:15" s="141" customFormat="1" ht="60" customHeight="1">
      <c r="A13" s="26"/>
      <c r="B13" s="28" t="s">
        <v>0</v>
      </c>
      <c r="C13" s="28" t="s">
        <v>1</v>
      </c>
      <c r="D13" s="28" t="s">
        <v>2</v>
      </c>
      <c r="E13" s="28" t="s">
        <v>31</v>
      </c>
      <c r="F13" s="28" t="s">
        <v>32</v>
      </c>
      <c r="G13" s="28" t="s">
        <v>4</v>
      </c>
      <c r="H13" s="28" t="s">
        <v>3</v>
      </c>
      <c r="I13" s="27" t="s">
        <v>19</v>
      </c>
      <c r="O13" s="152"/>
    </row>
    <row r="14" spans="1:19" s="153" customFormat="1" ht="78.75" customHeight="1">
      <c r="A14" s="26"/>
      <c r="B14" s="27">
        <v>6</v>
      </c>
      <c r="C14" s="163" t="s">
        <v>92</v>
      </c>
      <c r="D14" s="163" t="s">
        <v>66</v>
      </c>
      <c r="E14" s="158">
        <v>0.09375</v>
      </c>
      <c r="F14" s="158">
        <v>0.09494606481481482</v>
      </c>
      <c r="G14" s="158">
        <v>0.0011960648148148234</v>
      </c>
      <c r="H14" s="286">
        <v>1</v>
      </c>
      <c r="I14" s="287">
        <v>200</v>
      </c>
      <c r="L14" s="154"/>
      <c r="M14" s="154"/>
      <c r="N14" s="154"/>
      <c r="O14" s="42"/>
      <c r="P14" s="60"/>
      <c r="Q14" s="98"/>
      <c r="R14" s="154"/>
      <c r="S14" s="156"/>
    </row>
    <row r="15" spans="1:19" s="153" customFormat="1" ht="78.75" customHeight="1">
      <c r="A15" s="26"/>
      <c r="B15" s="27">
        <v>7</v>
      </c>
      <c r="C15" s="163" t="s">
        <v>91</v>
      </c>
      <c r="D15" s="163" t="s">
        <v>68</v>
      </c>
      <c r="E15" s="96">
        <v>0.09375</v>
      </c>
      <c r="F15" s="96">
        <v>0.09494872685185185</v>
      </c>
      <c r="G15" s="96">
        <v>0.0011987268518518501</v>
      </c>
      <c r="H15" s="286">
        <v>2</v>
      </c>
      <c r="I15" s="287">
        <v>190</v>
      </c>
      <c r="L15" s="154"/>
      <c r="M15" s="154"/>
      <c r="N15" s="154"/>
      <c r="O15" s="19"/>
      <c r="P15" s="60"/>
      <c r="Q15" s="98"/>
      <c r="R15" s="154"/>
      <c r="S15" s="156"/>
    </row>
    <row r="16" spans="1:18" s="153" customFormat="1" ht="78.75" customHeight="1">
      <c r="A16" s="26"/>
      <c r="B16" s="27">
        <v>12</v>
      </c>
      <c r="C16" s="11" t="s">
        <v>94</v>
      </c>
      <c r="D16" s="28" t="s">
        <v>56</v>
      </c>
      <c r="E16" s="158">
        <v>0.09166666666666667</v>
      </c>
      <c r="F16" s="158">
        <v>0.09287037037037037</v>
      </c>
      <c r="G16" s="158">
        <v>0.0012037037037037038</v>
      </c>
      <c r="H16" s="286">
        <v>3</v>
      </c>
      <c r="I16" s="287">
        <v>180</v>
      </c>
      <c r="L16" s="154"/>
      <c r="M16" s="155"/>
      <c r="N16" s="154"/>
      <c r="O16" s="19"/>
      <c r="P16" s="60"/>
      <c r="Q16" s="98"/>
      <c r="R16" s="154"/>
    </row>
    <row r="17" spans="1:18" s="153" customFormat="1" ht="78.75" customHeight="1">
      <c r="A17" s="26"/>
      <c r="B17" s="27">
        <v>8</v>
      </c>
      <c r="C17" s="11" t="s">
        <v>95</v>
      </c>
      <c r="D17" s="28" t="s">
        <v>67</v>
      </c>
      <c r="E17" s="158">
        <v>0.09166666666666667</v>
      </c>
      <c r="F17" s="158">
        <v>0.09292719907407408</v>
      </c>
      <c r="G17" s="158">
        <v>0.0012605324074074081</v>
      </c>
      <c r="H17" s="286">
        <v>4</v>
      </c>
      <c r="I17" s="287">
        <v>170</v>
      </c>
      <c r="L17" s="154"/>
      <c r="M17" s="154"/>
      <c r="N17" s="154"/>
      <c r="O17" s="19"/>
      <c r="P17" s="60"/>
      <c r="Q17" s="98"/>
      <c r="R17" s="154"/>
    </row>
    <row r="18" spans="1:18" s="153" customFormat="1" ht="78.75" customHeight="1">
      <c r="A18" s="26"/>
      <c r="B18" s="27">
        <v>2</v>
      </c>
      <c r="C18" s="163" t="s">
        <v>105</v>
      </c>
      <c r="D18" s="163" t="s">
        <v>48</v>
      </c>
      <c r="E18" s="158">
        <v>0.035416666666666666</v>
      </c>
      <c r="F18" s="158">
        <v>0.03668981481481482</v>
      </c>
      <c r="G18" s="158">
        <v>0.0012731481481481483</v>
      </c>
      <c r="H18" s="286">
        <v>5</v>
      </c>
      <c r="I18" s="287">
        <v>160</v>
      </c>
      <c r="J18" s="157"/>
      <c r="L18" s="154"/>
      <c r="M18" s="154"/>
      <c r="N18" s="155"/>
      <c r="O18" s="155"/>
      <c r="P18" s="154"/>
      <c r="Q18" s="154"/>
      <c r="R18" s="154"/>
    </row>
    <row r="19" spans="1:15" s="153" customFormat="1" ht="78.75" customHeight="1">
      <c r="A19" s="26"/>
      <c r="B19" s="11">
        <v>13</v>
      </c>
      <c r="C19" s="28" t="s">
        <v>97</v>
      </c>
      <c r="D19" s="28" t="s">
        <v>55</v>
      </c>
      <c r="E19" s="285">
        <v>0.12569444444444444</v>
      </c>
      <c r="F19" s="285">
        <v>0.12697916666666667</v>
      </c>
      <c r="G19" s="58">
        <v>0.0012847222222222223</v>
      </c>
      <c r="H19" s="286">
        <v>6</v>
      </c>
      <c r="I19" s="287">
        <v>150</v>
      </c>
      <c r="J19" s="157"/>
      <c r="O19" s="156"/>
    </row>
    <row r="20" spans="1:11" ht="78.75" customHeight="1">
      <c r="A20" s="7"/>
      <c r="B20" s="11">
        <v>14</v>
      </c>
      <c r="C20" s="28" t="s">
        <v>96</v>
      </c>
      <c r="D20" s="28" t="s">
        <v>76</v>
      </c>
      <c r="E20" s="285">
        <v>0.12986111111111112</v>
      </c>
      <c r="F20" s="285">
        <v>0.13114814814814815</v>
      </c>
      <c r="G20" s="58">
        <v>0.0012870370370370373</v>
      </c>
      <c r="H20" s="286">
        <v>7</v>
      </c>
      <c r="I20" s="287">
        <v>140</v>
      </c>
      <c r="J20" s="42"/>
      <c r="K20" s="42"/>
    </row>
    <row r="21" spans="1:11" ht="78.75" customHeight="1">
      <c r="A21" s="7"/>
      <c r="B21" s="11">
        <v>9</v>
      </c>
      <c r="C21" s="163" t="s">
        <v>99</v>
      </c>
      <c r="D21" s="163" t="s">
        <v>69</v>
      </c>
      <c r="E21" s="285">
        <v>0.11666666666666665</v>
      </c>
      <c r="F21" s="285">
        <v>0.1179548611111111</v>
      </c>
      <c r="G21" s="58">
        <v>0.001288194444444446</v>
      </c>
      <c r="H21" s="286">
        <v>8</v>
      </c>
      <c r="I21" s="287">
        <v>130</v>
      </c>
      <c r="J21" s="42"/>
      <c r="K21" s="42"/>
    </row>
    <row r="22" spans="2:11" ht="78.75" customHeight="1">
      <c r="B22" s="11">
        <v>3</v>
      </c>
      <c r="C22" s="163" t="s">
        <v>106</v>
      </c>
      <c r="D22" s="163" t="s">
        <v>49</v>
      </c>
      <c r="E22" s="285">
        <v>0.12291666666666667</v>
      </c>
      <c r="F22" s="285">
        <v>0.1242414351851852</v>
      </c>
      <c r="G22" s="58">
        <v>0.0013247685185185237</v>
      </c>
      <c r="H22" s="286">
        <v>9</v>
      </c>
      <c r="I22" s="287">
        <v>120</v>
      </c>
      <c r="J22" s="25"/>
      <c r="K22" s="42"/>
    </row>
    <row r="23" spans="2:11" ht="78.75" customHeight="1">
      <c r="B23" s="11">
        <v>4</v>
      </c>
      <c r="C23" s="163" t="s">
        <v>107</v>
      </c>
      <c r="D23" s="163" t="s">
        <v>63</v>
      </c>
      <c r="E23" s="285">
        <v>0.12013888888888889</v>
      </c>
      <c r="F23" s="285">
        <v>0.12147962962962962</v>
      </c>
      <c r="G23" s="58">
        <v>0.0013407407407407257</v>
      </c>
      <c r="H23" s="286">
        <v>10</v>
      </c>
      <c r="I23" s="287">
        <v>110</v>
      </c>
      <c r="J23" s="25"/>
      <c r="K23" s="42"/>
    </row>
    <row r="24" ht="37.5" customHeight="1"/>
    <row r="25" spans="1:6" s="172" customFormat="1" ht="19.5" customHeight="1">
      <c r="A25" s="182"/>
      <c r="B25" s="8" t="s">
        <v>24</v>
      </c>
      <c r="C25" s="265" t="s">
        <v>33</v>
      </c>
      <c r="D25" s="265"/>
      <c r="E25" s="265"/>
      <c r="F25" s="265"/>
    </row>
    <row r="26" spans="1:15" ht="14.25">
      <c r="A26" s="15"/>
      <c r="B26" s="7"/>
      <c r="C26" s="18"/>
      <c r="D26" s="63"/>
      <c r="E26" s="63"/>
      <c r="F26" s="18"/>
      <c r="G26" s="7"/>
      <c r="H26" s="7"/>
      <c r="I26" s="7"/>
      <c r="O26" s="7"/>
    </row>
    <row r="27" spans="1:6" s="172" customFormat="1" ht="15">
      <c r="A27" s="182"/>
      <c r="B27" s="8" t="s">
        <v>23</v>
      </c>
      <c r="C27" s="202" t="s">
        <v>34</v>
      </c>
      <c r="D27" s="202"/>
      <c r="E27" s="202"/>
      <c r="F27" s="202"/>
    </row>
    <row r="28" spans="1:9" ht="78.75" customHeight="1">
      <c r="A28" s="7"/>
      <c r="B28" s="15"/>
      <c r="C28" s="7"/>
      <c r="D28" s="7"/>
      <c r="E28" s="7"/>
      <c r="F28" s="7"/>
      <c r="G28" s="7"/>
      <c r="H28" s="17"/>
      <c r="I28" s="17"/>
    </row>
    <row r="32" spans="1:15" s="133" customFormat="1" ht="78.75" customHeight="1">
      <c r="A32" s="197"/>
      <c r="B32" s="197"/>
      <c r="C32" s="197"/>
      <c r="D32" s="197"/>
      <c r="E32" s="197"/>
      <c r="F32" s="197"/>
      <c r="G32" s="197"/>
      <c r="H32" s="197"/>
      <c r="I32" s="197"/>
      <c r="J32" s="20"/>
      <c r="K32" s="20"/>
      <c r="O32" s="159"/>
    </row>
    <row r="33" spans="2:15" s="135" customFormat="1" ht="78.75" customHeight="1">
      <c r="B33" s="21"/>
      <c r="C33" s="21"/>
      <c r="D33" s="21"/>
      <c r="E33" s="21"/>
      <c r="F33" s="21"/>
      <c r="G33" s="21"/>
      <c r="H33" s="22"/>
      <c r="O33" s="160"/>
    </row>
    <row r="34" spans="1:15" s="135" customFormat="1" ht="78.75" customHeight="1">
      <c r="A34" s="201"/>
      <c r="B34" s="201"/>
      <c r="C34" s="201"/>
      <c r="D34" s="201"/>
      <c r="E34" s="201"/>
      <c r="F34" s="201"/>
      <c r="G34" s="201"/>
      <c r="H34" s="201"/>
      <c r="I34" s="201"/>
      <c r="J34" s="23"/>
      <c r="O34" s="160"/>
    </row>
    <row r="35" spans="2:15" s="135" customFormat="1" ht="78.75" customHeight="1">
      <c r="B35" s="161"/>
      <c r="C35" s="161"/>
      <c r="D35" s="161"/>
      <c r="E35" s="161"/>
      <c r="F35" s="161"/>
      <c r="G35" s="161"/>
      <c r="O35" s="160"/>
    </row>
    <row r="36" spans="1:15" s="135" customFormat="1" ht="78.75" customHeight="1">
      <c r="A36" s="200"/>
      <c r="B36" s="200"/>
      <c r="C36" s="200"/>
      <c r="D36" s="200"/>
      <c r="E36" s="200"/>
      <c r="F36" s="200"/>
      <c r="G36" s="200"/>
      <c r="H36" s="200"/>
      <c r="I36" s="200"/>
      <c r="O36" s="160"/>
    </row>
    <row r="37" spans="1:15" s="135" customFormat="1" ht="78.75" customHeight="1">
      <c r="A37" s="199"/>
      <c r="B37" s="199"/>
      <c r="C37" s="199"/>
      <c r="D37" s="199"/>
      <c r="E37" s="199"/>
      <c r="F37" s="199"/>
      <c r="G37" s="199"/>
      <c r="H37" s="199"/>
      <c r="I37" s="199"/>
      <c r="O37" s="160"/>
    </row>
    <row r="38" spans="1:9" ht="78.75" customHeight="1">
      <c r="A38" s="198"/>
      <c r="B38" s="198"/>
      <c r="C38" s="198"/>
      <c r="D38" s="198"/>
      <c r="E38" s="198"/>
      <c r="F38" s="198"/>
      <c r="G38" s="198"/>
      <c r="H38" s="198"/>
      <c r="I38" s="198"/>
    </row>
    <row r="39" spans="1:9" ht="78.75" customHeight="1">
      <c r="A39" s="140"/>
      <c r="B39" s="140"/>
      <c r="C39" s="139"/>
      <c r="D39" s="139"/>
      <c r="E39" s="139"/>
      <c r="F39" s="139"/>
      <c r="G39" s="139"/>
      <c r="H39" s="140"/>
      <c r="I39" s="140"/>
    </row>
    <row r="40" spans="1:9" ht="78.75" customHeight="1">
      <c r="A40" s="7"/>
      <c r="B40" s="12"/>
      <c r="C40" s="12"/>
      <c r="D40" s="12"/>
      <c r="E40" s="12"/>
      <c r="F40" s="12"/>
      <c r="G40" s="12"/>
      <c r="H40" s="13"/>
      <c r="I40" s="7"/>
    </row>
    <row r="41" spans="1:9" ht="78.75" customHeight="1">
      <c r="A41" s="26"/>
      <c r="B41" s="24"/>
      <c r="C41" s="24"/>
      <c r="D41" s="24"/>
      <c r="E41" s="24"/>
      <c r="F41" s="24"/>
      <c r="G41" s="24"/>
      <c r="H41" s="24"/>
      <c r="I41" s="7"/>
    </row>
    <row r="42" spans="1:9" ht="78.75" customHeight="1">
      <c r="A42" s="26"/>
      <c r="B42" s="25"/>
      <c r="C42" s="19"/>
      <c r="D42" s="19"/>
      <c r="E42" s="19"/>
      <c r="F42" s="19"/>
      <c r="G42" s="19"/>
      <c r="H42" s="26"/>
      <c r="I42" s="7"/>
    </row>
    <row r="43" spans="1:9" ht="78.75" customHeight="1">
      <c r="A43" s="26"/>
      <c r="B43" s="25"/>
      <c r="C43" s="19"/>
      <c r="D43" s="19"/>
      <c r="E43" s="19"/>
      <c r="F43" s="19"/>
      <c r="G43" s="19"/>
      <c r="H43" s="26"/>
      <c r="I43" s="7"/>
    </row>
    <row r="44" spans="1:9" ht="78.75" customHeight="1">
      <c r="A44" s="26"/>
      <c r="B44" s="25"/>
      <c r="C44" s="19"/>
      <c r="D44" s="19"/>
      <c r="E44" s="19"/>
      <c r="F44" s="19"/>
      <c r="G44" s="19"/>
      <c r="H44" s="146"/>
      <c r="I44" s="98"/>
    </row>
    <row r="45" spans="1:9" ht="78.75" customHeight="1">
      <c r="A45" s="26"/>
      <c r="B45" s="25"/>
      <c r="C45" s="19"/>
      <c r="D45" s="19"/>
      <c r="E45" s="19"/>
      <c r="F45" s="19"/>
      <c r="G45" s="19"/>
      <c r="H45" s="146"/>
      <c r="I45" s="7"/>
    </row>
    <row r="46" spans="1:9" ht="78.75" customHeight="1">
      <c r="A46" s="26"/>
      <c r="B46" s="25"/>
      <c r="C46" s="5"/>
      <c r="D46" s="5"/>
      <c r="E46" s="5"/>
      <c r="F46" s="5"/>
      <c r="G46" s="5"/>
      <c r="H46" s="146"/>
      <c r="I46" s="98"/>
    </row>
    <row r="47" spans="2:9" ht="78.75" customHeight="1">
      <c r="B47" s="25"/>
      <c r="C47" s="19"/>
      <c r="D47" s="19"/>
      <c r="E47" s="19"/>
      <c r="F47" s="19"/>
      <c r="G47" s="19"/>
      <c r="H47" s="146"/>
      <c r="I47" s="7"/>
    </row>
    <row r="48" spans="2:8" ht="78.75" customHeight="1">
      <c r="B48" s="25"/>
      <c r="C48" s="19"/>
      <c r="D48" s="19"/>
      <c r="E48" s="19"/>
      <c r="F48" s="19"/>
      <c r="G48" s="19"/>
      <c r="H48" s="146"/>
    </row>
    <row r="50" spans="1:7" ht="78.75" customHeight="1">
      <c r="A50" s="7"/>
      <c r="B50" s="15"/>
      <c r="C50" s="7"/>
      <c r="D50" s="7"/>
      <c r="E50" s="7"/>
      <c r="F50" s="7"/>
      <c r="G50" s="7"/>
    </row>
    <row r="52" spans="1:9" ht="78.75" customHeight="1">
      <c r="A52" s="7"/>
      <c r="B52" s="15"/>
      <c r="C52" s="7"/>
      <c r="D52" s="7"/>
      <c r="E52" s="7"/>
      <c r="F52" s="7"/>
      <c r="G52" s="7"/>
      <c r="H52" s="17"/>
      <c r="I52" s="17"/>
    </row>
  </sheetData>
  <sheetProtection/>
  <mergeCells count="13">
    <mergeCell ref="A38:I38"/>
    <mergeCell ref="A8:J8"/>
    <mergeCell ref="A37:I37"/>
    <mergeCell ref="A36:I36"/>
    <mergeCell ref="A34:I34"/>
    <mergeCell ref="C25:F25"/>
    <mergeCell ref="C27:F27"/>
    <mergeCell ref="A32:I32"/>
    <mergeCell ref="A1:J1"/>
    <mergeCell ref="A3:J3"/>
    <mergeCell ref="A5:J5"/>
    <mergeCell ref="A6:J6"/>
    <mergeCell ref="A7:J7"/>
  </mergeCells>
  <printOptions/>
  <pageMargins left="0.1968503937007874" right="0.1968503937007874" top="0.2755905511811024" bottom="0.15748031496062992" header="0.31496062992125984" footer="0.31496062992125984"/>
  <pageSetup fitToHeight="2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A18" sqref="A18:IV20"/>
    </sheetView>
  </sheetViews>
  <sheetFormatPr defaultColWidth="9.140625" defaultRowHeight="15"/>
  <cols>
    <col min="1" max="1" width="4.140625" style="134" customWidth="1"/>
    <col min="2" max="2" width="11.140625" style="134" customWidth="1"/>
    <col min="3" max="3" width="35.421875" style="134" customWidth="1"/>
    <col min="4" max="4" width="28.7109375" style="134" customWidth="1"/>
    <col min="5" max="5" width="11.57421875" style="134" customWidth="1"/>
    <col min="6" max="6" width="11.28125" style="134" customWidth="1"/>
    <col min="7" max="7" width="12.28125" style="134" customWidth="1"/>
    <col min="8" max="12" width="9.140625" style="134" customWidth="1"/>
    <col min="13" max="16384" width="9.140625" style="134" customWidth="1"/>
  </cols>
  <sheetData>
    <row r="1" spans="1:15" s="132" customFormat="1" ht="93" customHeight="1">
      <c r="A1" s="193" t="s">
        <v>113</v>
      </c>
      <c r="B1" s="193"/>
      <c r="C1" s="193"/>
      <c r="D1" s="193"/>
      <c r="E1" s="193"/>
      <c r="F1" s="193"/>
      <c r="G1" s="193"/>
      <c r="H1" s="193"/>
      <c r="I1" s="193"/>
      <c r="J1" s="54"/>
      <c r="K1" s="54"/>
      <c r="L1" s="54"/>
      <c r="M1" s="16"/>
      <c r="N1" s="16"/>
      <c r="O1" s="16"/>
    </row>
    <row r="2" spans="1:11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4" ht="18" customHeight="1">
      <c r="A3" s="192" t="s">
        <v>82</v>
      </c>
      <c r="B3" s="192"/>
      <c r="C3" s="192"/>
      <c r="D3" s="192"/>
      <c r="E3" s="192"/>
      <c r="F3" s="192"/>
      <c r="G3" s="192"/>
      <c r="H3" s="192"/>
      <c r="I3" s="192"/>
      <c r="J3" s="14"/>
      <c r="K3" s="14"/>
      <c r="L3" s="14"/>
      <c r="M3" s="14"/>
      <c r="N3" s="14"/>
    </row>
    <row r="4" spans="1:10" ht="10.5" customHeight="1">
      <c r="A4" s="136"/>
      <c r="B4" s="136"/>
      <c r="C4" s="137"/>
      <c r="D4" s="137"/>
      <c r="E4" s="137"/>
      <c r="F4" s="137"/>
      <c r="G4" s="137"/>
      <c r="H4" s="137"/>
      <c r="I4" s="137"/>
      <c r="J4" s="137"/>
    </row>
    <row r="5" spans="1:13" ht="15" customHeight="1">
      <c r="A5" s="191" t="s">
        <v>44</v>
      </c>
      <c r="B5" s="191"/>
      <c r="C5" s="191"/>
      <c r="D5" s="191"/>
      <c r="E5" s="191"/>
      <c r="F5" s="191"/>
      <c r="G5" s="191"/>
      <c r="H5" s="191"/>
      <c r="I5" s="191"/>
      <c r="J5" s="2"/>
      <c r="K5" s="2"/>
      <c r="L5" s="2"/>
      <c r="M5" s="2"/>
    </row>
    <row r="6" spans="1:13" ht="15" customHeight="1">
      <c r="A6" s="196" t="s">
        <v>43</v>
      </c>
      <c r="B6" s="196"/>
      <c r="C6" s="196"/>
      <c r="D6" s="196"/>
      <c r="E6" s="196"/>
      <c r="F6" s="196"/>
      <c r="G6" s="196"/>
      <c r="H6" s="196"/>
      <c r="I6" s="196"/>
      <c r="J6" s="149"/>
      <c r="K6" s="149"/>
      <c r="L6" s="149"/>
      <c r="M6" s="149"/>
    </row>
    <row r="7" spans="1:13" ht="18" customHeight="1">
      <c r="A7" s="191" t="s">
        <v>74</v>
      </c>
      <c r="B7" s="191"/>
      <c r="C7" s="191"/>
      <c r="D7" s="191"/>
      <c r="E7" s="191"/>
      <c r="F7" s="191"/>
      <c r="G7" s="191"/>
      <c r="H7" s="191"/>
      <c r="I7" s="191"/>
      <c r="J7" s="4"/>
      <c r="K7" s="4"/>
      <c r="L7" s="4"/>
      <c r="M7" s="4"/>
    </row>
    <row r="8" spans="1:13" ht="23.25" customHeight="1">
      <c r="A8" s="195" t="s">
        <v>71</v>
      </c>
      <c r="B8" s="195"/>
      <c r="C8" s="195"/>
      <c r="D8" s="195"/>
      <c r="E8" s="195"/>
      <c r="F8" s="195"/>
      <c r="G8" s="195"/>
      <c r="H8" s="195"/>
      <c r="I8" s="195"/>
      <c r="J8" s="150"/>
      <c r="K8" s="150"/>
      <c r="L8" s="150"/>
      <c r="M8" s="150"/>
    </row>
    <row r="9" spans="1:17" s="7" customFormat="1" ht="14.25">
      <c r="A9" s="138"/>
      <c r="B9" s="138"/>
      <c r="C9" s="139"/>
      <c r="D9" s="139"/>
      <c r="E9" s="139"/>
      <c r="F9" s="139"/>
      <c r="G9" s="139"/>
      <c r="H9" s="139"/>
      <c r="I9" s="139"/>
      <c r="J9" s="139"/>
      <c r="K9" s="140"/>
      <c r="L9" s="140"/>
      <c r="P9" s="12"/>
      <c r="Q9" s="12"/>
    </row>
    <row r="10" spans="1:14" s="7" customFormat="1" ht="15" customHeight="1">
      <c r="A10" s="7" t="s">
        <v>46</v>
      </c>
      <c r="B10" s="12"/>
      <c r="D10" s="202" t="s">
        <v>47</v>
      </c>
      <c r="E10" s="202"/>
      <c r="F10" s="202"/>
      <c r="G10" s="202"/>
      <c r="H10" s="202"/>
      <c r="I10" s="202"/>
      <c r="J10" s="15"/>
      <c r="K10" s="15"/>
      <c r="L10" s="15"/>
      <c r="M10" s="15"/>
      <c r="N10" s="15"/>
    </row>
    <row r="12" spans="1:9" ht="15.75">
      <c r="A12" s="48"/>
      <c r="B12" s="12"/>
      <c r="C12" s="7"/>
      <c r="D12" s="7"/>
      <c r="E12" s="7"/>
      <c r="F12" s="7"/>
      <c r="G12" s="18"/>
      <c r="H12" s="18"/>
      <c r="I12" s="18"/>
    </row>
    <row r="13" spans="1:9" ht="30">
      <c r="A13" s="26"/>
      <c r="B13" s="28" t="s">
        <v>0</v>
      </c>
      <c r="C13" s="28" t="s">
        <v>1</v>
      </c>
      <c r="D13" s="28" t="s">
        <v>2</v>
      </c>
      <c r="E13" s="28" t="s">
        <v>31</v>
      </c>
      <c r="F13" s="28" t="s">
        <v>32</v>
      </c>
      <c r="G13" s="28" t="s">
        <v>4</v>
      </c>
      <c r="H13" s="28" t="s">
        <v>3</v>
      </c>
      <c r="I13" s="27" t="s">
        <v>19</v>
      </c>
    </row>
    <row r="14" spans="2:15" ht="39" customHeight="1">
      <c r="B14" s="27">
        <v>27</v>
      </c>
      <c r="C14" s="11" t="s">
        <v>103</v>
      </c>
      <c r="D14" s="6" t="s">
        <v>54</v>
      </c>
      <c r="E14" s="285">
        <v>0.05416666666666667</v>
      </c>
      <c r="F14" s="285">
        <v>0.055503356481481476</v>
      </c>
      <c r="G14" s="285">
        <v>0.001336689814814808</v>
      </c>
      <c r="H14" s="286">
        <v>1</v>
      </c>
      <c r="I14" s="288">
        <v>200</v>
      </c>
      <c r="L14" s="151"/>
      <c r="M14" s="151"/>
      <c r="O14" s="151"/>
    </row>
    <row r="15" spans="2:9" ht="54" customHeight="1">
      <c r="B15" s="11">
        <v>24</v>
      </c>
      <c r="C15" s="11" t="s">
        <v>104</v>
      </c>
      <c r="D15" s="6" t="s">
        <v>60</v>
      </c>
      <c r="E15" s="39">
        <v>0.09930555555555555</v>
      </c>
      <c r="F15" s="39">
        <v>0.10066712962962963</v>
      </c>
      <c r="G15" s="289">
        <v>0.0013615740740740845</v>
      </c>
      <c r="H15" s="97">
        <v>2</v>
      </c>
      <c r="I15" s="97">
        <v>190</v>
      </c>
    </row>
    <row r="16" spans="2:16" s="7" customFormat="1" ht="41.25" customHeight="1">
      <c r="B16" s="11">
        <v>25</v>
      </c>
      <c r="C16" s="130" t="s">
        <v>102</v>
      </c>
      <c r="D16" s="290" t="s">
        <v>61</v>
      </c>
      <c r="E16" s="39">
        <v>0.10347222222222223</v>
      </c>
      <c r="F16" s="39">
        <v>0.10486319444444443</v>
      </c>
      <c r="G16" s="289">
        <v>0.0013909722222222032</v>
      </c>
      <c r="H16" s="97">
        <v>3</v>
      </c>
      <c r="I16" s="97">
        <v>180</v>
      </c>
      <c r="J16" s="42"/>
      <c r="K16" s="42"/>
      <c r="L16" s="42"/>
      <c r="P16" s="70"/>
    </row>
    <row r="17" spans="1:16" s="7" customFormat="1" ht="14.25">
      <c r="A17" s="8"/>
      <c r="B17" s="8"/>
      <c r="C17" s="8"/>
      <c r="D17" s="8"/>
      <c r="E17" s="8"/>
      <c r="F17" s="8"/>
      <c r="G17" s="8"/>
      <c r="H17" s="8"/>
      <c r="I17" s="8"/>
      <c r="J17" s="8"/>
      <c r="P17" s="70"/>
    </row>
    <row r="18" spans="1:6" s="172" customFormat="1" ht="19.5" customHeight="1">
      <c r="A18" s="182"/>
      <c r="B18" s="8" t="s">
        <v>24</v>
      </c>
      <c r="C18" s="265" t="s">
        <v>33</v>
      </c>
      <c r="D18" s="265"/>
      <c r="E18" s="265"/>
      <c r="F18" s="265"/>
    </row>
    <row r="19" spans="1:6" s="7" customFormat="1" ht="14.25">
      <c r="A19" s="15"/>
      <c r="C19" s="18"/>
      <c r="D19" s="63"/>
      <c r="E19" s="63"/>
      <c r="F19" s="18"/>
    </row>
    <row r="20" spans="1:6" s="172" customFormat="1" ht="15">
      <c r="A20" s="182"/>
      <c r="B20" s="8" t="s">
        <v>23</v>
      </c>
      <c r="C20" s="202" t="s">
        <v>34</v>
      </c>
      <c r="D20" s="202"/>
      <c r="E20" s="202"/>
      <c r="F20" s="202"/>
    </row>
    <row r="21" spans="2:16" s="7" customFormat="1" ht="14.25">
      <c r="B21" s="15"/>
      <c r="H21" s="17"/>
      <c r="I21" s="17"/>
      <c r="P21" s="70"/>
    </row>
  </sheetData>
  <sheetProtection/>
  <mergeCells count="9">
    <mergeCell ref="C18:F18"/>
    <mergeCell ref="C20:F20"/>
    <mergeCell ref="D10:I10"/>
    <mergeCell ref="A5:I5"/>
    <mergeCell ref="A6:I6"/>
    <mergeCell ref="A7:I7"/>
    <mergeCell ref="A8:I8"/>
    <mergeCell ref="A1:I1"/>
    <mergeCell ref="A3:I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="70" zoomScaleNormal="70" zoomScalePageLayoutView="0" workbookViewId="0" topLeftCell="A1">
      <selection activeCell="A22" sqref="A22:IV24"/>
    </sheetView>
  </sheetViews>
  <sheetFormatPr defaultColWidth="8.8515625" defaultRowHeight="15"/>
  <cols>
    <col min="1" max="1" width="11.00390625" style="37" bestFit="1" customWidth="1"/>
    <col min="2" max="2" width="28.7109375" style="37" customWidth="1"/>
    <col min="3" max="3" width="33.57421875" style="37" customWidth="1"/>
    <col min="4" max="4" width="7.28125" style="37" customWidth="1"/>
    <col min="5" max="5" width="14.57421875" style="37" customWidth="1"/>
    <col min="6" max="6" width="15.7109375" style="37" customWidth="1"/>
    <col min="7" max="7" width="18.00390625" style="37" customWidth="1"/>
    <col min="8" max="14" width="4.00390625" style="37" customWidth="1"/>
    <col min="15" max="15" width="4.00390625" style="144" customWidth="1"/>
    <col min="16" max="21" width="3.421875" style="37" customWidth="1"/>
    <col min="22" max="22" width="9.28125" style="37" customWidth="1"/>
    <col min="23" max="23" width="12.28125" style="37" customWidth="1"/>
    <col min="24" max="25" width="11.7109375" style="37" customWidth="1"/>
    <col min="26" max="26" width="12.00390625" style="37" customWidth="1"/>
    <col min="27" max="27" width="8.8515625" style="37" customWidth="1"/>
    <col min="28" max="16384" width="8.8515625" style="37" customWidth="1"/>
  </cols>
  <sheetData>
    <row r="1" spans="1:27" s="132" customFormat="1" ht="86.25" customHeight="1">
      <c r="A1" s="193" t="s">
        <v>113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7" s="134" customFormat="1" ht="8.25" customHeight="1">
      <c r="A2" s="1"/>
      <c r="B2" s="1"/>
      <c r="C2" s="1"/>
      <c r="D2" s="1"/>
      <c r="E2" s="1"/>
      <c r="F2" s="1"/>
      <c r="G2" s="3"/>
    </row>
    <row r="3" spans="1:27" s="134" customFormat="1" ht="42.75" customHeight="1">
      <c r="A3" s="192" t="s">
        <v>82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6" s="134" customFormat="1" ht="10.5" customHeight="1">
      <c r="A4" s="136"/>
      <c r="B4" s="136"/>
      <c r="C4" s="137"/>
      <c r="D4" s="137"/>
      <c r="E4" s="137"/>
      <c r="F4" s="137"/>
    </row>
    <row r="5" spans="1:27" s="134" customFormat="1" ht="15" customHeight="1">
      <c r="A5" s="191" t="s">
        <v>44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</row>
    <row r="6" spans="1:27" s="134" customFormat="1" ht="15" customHeight="1">
      <c r="A6" s="196" t="s">
        <v>43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</row>
    <row r="7" spans="1:27" s="134" customFormat="1" ht="18" customHeight="1">
      <c r="A7" s="191" t="s">
        <v>74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</row>
    <row r="8" spans="1:27" s="134" customFormat="1" ht="23.25" customHeight="1">
      <c r="A8" s="195" t="s">
        <v>27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</row>
    <row r="9" spans="1:21" s="7" customFormat="1" ht="14.25">
      <c r="A9" s="138"/>
      <c r="B9" s="138"/>
      <c r="C9" s="139"/>
      <c r="D9" s="139"/>
      <c r="E9" s="139"/>
      <c r="F9" s="139"/>
      <c r="G9" s="140"/>
      <c r="H9" s="140"/>
      <c r="O9" s="12"/>
      <c r="P9" s="12"/>
      <c r="Q9" s="12"/>
      <c r="R9" s="12"/>
      <c r="S9" s="12"/>
      <c r="T9" s="12"/>
      <c r="U9" s="12"/>
    </row>
    <row r="10" spans="2:15" s="7" customFormat="1" ht="15" customHeight="1">
      <c r="B10" s="12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27" s="7" customFormat="1" ht="15" customHeight="1" thickBot="1">
      <c r="A11" s="7" t="s">
        <v>46</v>
      </c>
      <c r="B11" s="12"/>
      <c r="J11" s="13"/>
      <c r="V11" s="277" t="s">
        <v>47</v>
      </c>
      <c r="W11" s="277"/>
      <c r="X11" s="277"/>
      <c r="Y11" s="277"/>
      <c r="Z11" s="277"/>
      <c r="AA11" s="277"/>
    </row>
    <row r="12" spans="1:27" s="7" customFormat="1" ht="15" customHeight="1">
      <c r="A12" s="278" t="s">
        <v>0</v>
      </c>
      <c r="B12" s="236" t="s">
        <v>1</v>
      </c>
      <c r="C12" s="213" t="s">
        <v>2</v>
      </c>
      <c r="D12" s="215" t="s">
        <v>18</v>
      </c>
      <c r="E12" s="213" t="s">
        <v>16</v>
      </c>
      <c r="F12" s="213" t="s">
        <v>17</v>
      </c>
      <c r="G12" s="211" t="s">
        <v>5</v>
      </c>
      <c r="H12" s="229" t="s">
        <v>22</v>
      </c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21" t="s">
        <v>11</v>
      </c>
      <c r="W12" s="213" t="s">
        <v>12</v>
      </c>
      <c r="X12" s="213" t="s">
        <v>4</v>
      </c>
      <c r="Y12" s="213" t="s">
        <v>20</v>
      </c>
      <c r="Z12" s="232" t="s">
        <v>3</v>
      </c>
      <c r="AA12" s="280" t="s">
        <v>19</v>
      </c>
    </row>
    <row r="13" spans="1:27" s="142" customFormat="1" ht="15" thickBot="1">
      <c r="A13" s="279"/>
      <c r="B13" s="237"/>
      <c r="C13" s="214"/>
      <c r="D13" s="216"/>
      <c r="E13" s="214"/>
      <c r="F13" s="214"/>
      <c r="G13" s="212"/>
      <c r="H13" s="281">
        <v>1</v>
      </c>
      <c r="I13" s="281">
        <v>2</v>
      </c>
      <c r="J13" s="281">
        <v>3</v>
      </c>
      <c r="K13" s="281">
        <v>4</v>
      </c>
      <c r="L13" s="281">
        <v>5</v>
      </c>
      <c r="M13" s="281">
        <v>6</v>
      </c>
      <c r="N13" s="281">
        <v>7</v>
      </c>
      <c r="O13" s="281">
        <v>8</v>
      </c>
      <c r="P13" s="129">
        <v>9</v>
      </c>
      <c r="Q13" s="129">
        <v>10</v>
      </c>
      <c r="R13" s="129">
        <v>11</v>
      </c>
      <c r="S13" s="129">
        <v>12</v>
      </c>
      <c r="T13" s="129">
        <v>13</v>
      </c>
      <c r="U13" s="129">
        <v>14</v>
      </c>
      <c r="V13" s="222"/>
      <c r="W13" s="214"/>
      <c r="X13" s="214"/>
      <c r="Y13" s="214"/>
      <c r="Z13" s="282"/>
      <c r="AA13" s="283"/>
    </row>
    <row r="14" spans="1:27" s="143" customFormat="1" ht="32.25" customHeight="1">
      <c r="A14" s="205">
        <v>24</v>
      </c>
      <c r="B14" s="203" t="s">
        <v>104</v>
      </c>
      <c r="C14" s="203" t="s">
        <v>60</v>
      </c>
      <c r="D14" s="56">
        <v>1</v>
      </c>
      <c r="E14" s="49">
        <v>0.02361111111111111</v>
      </c>
      <c r="F14" s="49">
        <v>0.0277431712962963</v>
      </c>
      <c r="G14" s="103">
        <v>0.00413206018518519</v>
      </c>
      <c r="H14" s="94">
        <v>0</v>
      </c>
      <c r="I14" s="94">
        <v>0</v>
      </c>
      <c r="J14" s="94">
        <v>50</v>
      </c>
      <c r="K14" s="94">
        <v>50</v>
      </c>
      <c r="L14" s="94">
        <v>50</v>
      </c>
      <c r="M14" s="94">
        <v>50</v>
      </c>
      <c r="N14" s="94">
        <v>0</v>
      </c>
      <c r="O14" s="94">
        <v>50</v>
      </c>
      <c r="P14" s="94">
        <v>0</v>
      </c>
      <c r="Q14" s="94">
        <v>0</v>
      </c>
      <c r="R14" s="94">
        <v>50</v>
      </c>
      <c r="S14" s="94">
        <v>5</v>
      </c>
      <c r="T14" s="94">
        <v>5</v>
      </c>
      <c r="U14" s="94">
        <v>50</v>
      </c>
      <c r="V14" s="94">
        <v>360</v>
      </c>
      <c r="W14" s="103">
        <v>0.004166666666666667</v>
      </c>
      <c r="X14" s="92">
        <v>0.008298726851851856</v>
      </c>
      <c r="Y14" s="217">
        <v>0.005353356481481522</v>
      </c>
      <c r="Z14" s="234">
        <v>1</v>
      </c>
      <c r="AA14" s="207">
        <v>300</v>
      </c>
    </row>
    <row r="15" spans="1:27" s="143" customFormat="1" ht="25.5" customHeight="1" thickBot="1">
      <c r="A15" s="206"/>
      <c r="B15" s="204"/>
      <c r="C15" s="204"/>
      <c r="D15" s="57">
        <v>2</v>
      </c>
      <c r="E15" s="50">
        <v>0.17013888888888887</v>
      </c>
      <c r="F15" s="50">
        <v>0.17364039351851854</v>
      </c>
      <c r="G15" s="104">
        <v>0.0035015046296296704</v>
      </c>
      <c r="H15" s="95">
        <v>0</v>
      </c>
      <c r="I15" s="95">
        <v>0</v>
      </c>
      <c r="J15" s="95">
        <v>50</v>
      </c>
      <c r="K15" s="95">
        <v>50</v>
      </c>
      <c r="L15" s="95">
        <v>0</v>
      </c>
      <c r="M15" s="95">
        <v>0</v>
      </c>
      <c r="N15" s="95">
        <v>0</v>
      </c>
      <c r="O15" s="95">
        <v>50</v>
      </c>
      <c r="P15" s="95">
        <v>0</v>
      </c>
      <c r="Q15" s="95">
        <v>0</v>
      </c>
      <c r="R15" s="95">
        <v>5</v>
      </c>
      <c r="S15" s="95">
        <v>5</v>
      </c>
      <c r="T15" s="95">
        <v>0</v>
      </c>
      <c r="U15" s="95">
        <v>0</v>
      </c>
      <c r="V15" s="95">
        <v>160</v>
      </c>
      <c r="W15" s="104">
        <v>0.0018518518518518517</v>
      </c>
      <c r="X15" s="93">
        <v>0.005353356481481522</v>
      </c>
      <c r="Y15" s="218"/>
      <c r="Z15" s="235"/>
      <c r="AA15" s="208"/>
    </row>
    <row r="16" spans="1:27" s="143" customFormat="1" ht="29.25" customHeight="1">
      <c r="A16" s="205">
        <v>25</v>
      </c>
      <c r="B16" s="203" t="s">
        <v>102</v>
      </c>
      <c r="C16" s="203" t="s">
        <v>77</v>
      </c>
      <c r="D16" s="56">
        <v>1</v>
      </c>
      <c r="E16" s="49">
        <v>0.027083333333333334</v>
      </c>
      <c r="F16" s="49">
        <v>0.03272465277777778</v>
      </c>
      <c r="G16" s="103">
        <v>0.005641319444444445</v>
      </c>
      <c r="H16" s="94">
        <v>0</v>
      </c>
      <c r="I16" s="94">
        <v>0</v>
      </c>
      <c r="J16" s="94">
        <v>50</v>
      </c>
      <c r="K16" s="94">
        <v>0</v>
      </c>
      <c r="L16" s="94">
        <v>50</v>
      </c>
      <c r="M16" s="94">
        <v>50</v>
      </c>
      <c r="N16" s="94">
        <v>50</v>
      </c>
      <c r="O16" s="94">
        <v>0</v>
      </c>
      <c r="P16" s="94">
        <v>0</v>
      </c>
      <c r="Q16" s="94">
        <v>0</v>
      </c>
      <c r="R16" s="94">
        <v>0</v>
      </c>
      <c r="S16" s="94">
        <v>5</v>
      </c>
      <c r="T16" s="94">
        <v>0</v>
      </c>
      <c r="U16" s="94">
        <v>50</v>
      </c>
      <c r="V16" s="94">
        <v>255</v>
      </c>
      <c r="W16" s="103">
        <v>0.002951388888888889</v>
      </c>
      <c r="X16" s="92">
        <v>0.008592708333333334</v>
      </c>
      <c r="Y16" s="217">
        <v>0.006225925925925912</v>
      </c>
      <c r="Z16" s="234">
        <v>2</v>
      </c>
      <c r="AA16" s="207">
        <v>285</v>
      </c>
    </row>
    <row r="17" spans="1:27" s="143" customFormat="1" ht="29.25" customHeight="1" thickBot="1">
      <c r="A17" s="206"/>
      <c r="B17" s="204"/>
      <c r="C17" s="204"/>
      <c r="D17" s="57">
        <v>2</v>
      </c>
      <c r="E17" s="50">
        <v>0.17361111111111113</v>
      </c>
      <c r="F17" s="50">
        <v>0.17746435185185186</v>
      </c>
      <c r="G17" s="104">
        <v>0.0038532407407407265</v>
      </c>
      <c r="H17" s="95">
        <v>0</v>
      </c>
      <c r="I17" s="95">
        <v>0</v>
      </c>
      <c r="J17" s="95">
        <v>50</v>
      </c>
      <c r="K17" s="95">
        <v>50</v>
      </c>
      <c r="L17" s="95">
        <v>5</v>
      </c>
      <c r="M17" s="95">
        <v>50</v>
      </c>
      <c r="N17" s="95">
        <v>0</v>
      </c>
      <c r="O17" s="95">
        <v>50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205</v>
      </c>
      <c r="W17" s="104">
        <v>0.002372685185185185</v>
      </c>
      <c r="X17" s="93">
        <v>0.006225925925925912</v>
      </c>
      <c r="Y17" s="218"/>
      <c r="Z17" s="235"/>
      <c r="AA17" s="208"/>
    </row>
    <row r="18" spans="1:27" s="148" customFormat="1" ht="24" customHeight="1">
      <c r="A18" s="205">
        <v>27</v>
      </c>
      <c r="B18" s="203" t="s">
        <v>103</v>
      </c>
      <c r="C18" s="203" t="s">
        <v>54</v>
      </c>
      <c r="D18" s="56">
        <v>1</v>
      </c>
      <c r="E18" s="92">
        <v>0.034722222222222224</v>
      </c>
      <c r="F18" s="49" t="s">
        <v>65</v>
      </c>
      <c r="G18" s="103" t="s">
        <v>65</v>
      </c>
      <c r="H18" s="94">
        <v>0</v>
      </c>
      <c r="I18" s="94">
        <v>0</v>
      </c>
      <c r="J18" s="94">
        <v>50</v>
      </c>
      <c r="K18" s="94">
        <v>5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>
        <v>55</v>
      </c>
      <c r="W18" s="103"/>
      <c r="X18" s="92" t="s">
        <v>65</v>
      </c>
      <c r="Y18" s="217">
        <v>0.007059143518518511</v>
      </c>
      <c r="Z18" s="225">
        <v>3</v>
      </c>
      <c r="AA18" s="207">
        <v>270</v>
      </c>
    </row>
    <row r="19" spans="1:27" s="148" customFormat="1" ht="23.25" customHeight="1" thickBot="1">
      <c r="A19" s="206"/>
      <c r="B19" s="204"/>
      <c r="C19" s="204"/>
      <c r="D19" s="105">
        <v>2</v>
      </c>
      <c r="E19" s="106">
        <v>0.18055555555555555</v>
      </c>
      <c r="F19" s="106">
        <v>0.1834480324074074</v>
      </c>
      <c r="G19" s="104">
        <v>0.002892476851851844</v>
      </c>
      <c r="H19" s="107">
        <v>0</v>
      </c>
      <c r="I19" s="107">
        <v>0</v>
      </c>
      <c r="J19" s="107">
        <v>50</v>
      </c>
      <c r="K19" s="107">
        <v>50</v>
      </c>
      <c r="L19" s="107">
        <v>50</v>
      </c>
      <c r="M19" s="107">
        <v>5</v>
      </c>
      <c r="N19" s="107">
        <v>50</v>
      </c>
      <c r="O19" s="107">
        <v>50</v>
      </c>
      <c r="P19" s="107">
        <v>50</v>
      </c>
      <c r="Q19" s="107">
        <v>5</v>
      </c>
      <c r="R19" s="107">
        <v>50</v>
      </c>
      <c r="S19" s="107">
        <v>0</v>
      </c>
      <c r="T19" s="107">
        <v>0</v>
      </c>
      <c r="U19" s="107">
        <v>0</v>
      </c>
      <c r="V19" s="95">
        <v>360</v>
      </c>
      <c r="W19" s="106">
        <v>0.004166666666666667</v>
      </c>
      <c r="X19" s="93">
        <v>0.007059143518518511</v>
      </c>
      <c r="Y19" s="218"/>
      <c r="Z19" s="226"/>
      <c r="AA19" s="208"/>
    </row>
    <row r="20" spans="3:24" ht="14.25">
      <c r="C20" s="38"/>
      <c r="X20" s="108"/>
    </row>
    <row r="21" ht="14.25">
      <c r="C21" s="38"/>
    </row>
    <row r="22" spans="1:6" s="172" customFormat="1" ht="19.5" customHeight="1">
      <c r="A22" s="182"/>
      <c r="B22" s="8" t="s">
        <v>24</v>
      </c>
      <c r="C22" s="265" t="s">
        <v>33</v>
      </c>
      <c r="D22" s="265"/>
      <c r="E22" s="265"/>
      <c r="F22" s="265"/>
    </row>
    <row r="23" spans="1:6" s="7" customFormat="1" ht="14.25">
      <c r="A23" s="15"/>
      <c r="C23" s="18"/>
      <c r="D23" s="63"/>
      <c r="E23" s="63"/>
      <c r="F23" s="18"/>
    </row>
    <row r="24" spans="1:6" s="172" customFormat="1" ht="15">
      <c r="A24" s="182"/>
      <c r="B24" s="8" t="s">
        <v>23</v>
      </c>
      <c r="C24" s="202" t="s">
        <v>34</v>
      </c>
      <c r="D24" s="202"/>
      <c r="E24" s="202"/>
      <c r="F24" s="202"/>
    </row>
    <row r="31" s="144" customFormat="1" ht="14.25"/>
    <row r="32" s="144" customFormat="1" ht="14.25"/>
    <row r="33" s="144" customFormat="1" ht="14.25"/>
    <row r="34" spans="4:27" s="145" customFormat="1" ht="17.25" customHeight="1">
      <c r="D34" s="31"/>
      <c r="E34" s="31"/>
      <c r="F34" s="31"/>
      <c r="G34" s="146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6"/>
      <c r="X34" s="147"/>
      <c r="Y34" s="228"/>
      <c r="Z34" s="224"/>
      <c r="AA34" s="227"/>
    </row>
    <row r="35" spans="1:27" s="143" customFormat="1" ht="17.25" customHeight="1">
      <c r="A35" s="145"/>
      <c r="B35" s="145"/>
      <c r="C35" s="145"/>
      <c r="D35" s="31"/>
      <c r="E35" s="31"/>
      <c r="F35" s="31"/>
      <c r="G35" s="146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6"/>
      <c r="X35" s="147"/>
      <c r="Y35" s="228"/>
      <c r="Z35" s="224"/>
      <c r="AA35" s="227"/>
    </row>
    <row r="36" spans="1:27" s="143" customFormat="1" ht="17.25" customHeight="1">
      <c r="A36" s="145"/>
      <c r="B36" s="145"/>
      <c r="C36" s="145"/>
      <c r="D36" s="31"/>
      <c r="E36" s="31"/>
      <c r="F36" s="31"/>
      <c r="G36" s="146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6"/>
      <c r="X36" s="147"/>
      <c r="Y36" s="228"/>
      <c r="Z36" s="224"/>
      <c r="AA36" s="227"/>
    </row>
    <row r="37" spans="1:27" s="143" customFormat="1" ht="17.25" customHeight="1">
      <c r="A37" s="145"/>
      <c r="B37" s="145"/>
      <c r="C37" s="145"/>
      <c r="D37" s="31"/>
      <c r="E37" s="31"/>
      <c r="F37" s="31"/>
      <c r="G37" s="146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6"/>
      <c r="X37" s="147"/>
      <c r="Y37" s="228"/>
      <c r="Z37" s="224"/>
      <c r="AA37" s="227"/>
    </row>
    <row r="38" spans="1:27" s="143" customFormat="1" ht="17.25" customHeight="1">
      <c r="A38" s="145"/>
      <c r="B38" s="145"/>
      <c r="C38" s="145"/>
      <c r="D38" s="31"/>
      <c r="E38" s="31"/>
      <c r="F38" s="31"/>
      <c r="G38" s="146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6"/>
      <c r="X38" s="147"/>
      <c r="Y38" s="228"/>
      <c r="Z38" s="224"/>
      <c r="AA38" s="227"/>
    </row>
    <row r="39" spans="1:27" s="143" customFormat="1" ht="17.25" customHeight="1">
      <c r="A39" s="145"/>
      <c r="B39" s="145"/>
      <c r="C39" s="145"/>
      <c r="D39" s="31"/>
      <c r="E39" s="31"/>
      <c r="F39" s="31"/>
      <c r="G39" s="146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6"/>
      <c r="X39" s="147"/>
      <c r="Y39" s="228"/>
      <c r="Z39" s="224"/>
      <c r="AA39" s="227"/>
    </row>
    <row r="40" spans="3:15" s="7" customFormat="1" ht="28.5" customHeight="1">
      <c r="C40" s="9"/>
      <c r="D40" s="9"/>
      <c r="E40" s="9"/>
      <c r="F40" s="9"/>
      <c r="G40" s="223"/>
      <c r="H40" s="223"/>
      <c r="I40" s="223"/>
      <c r="J40" s="223"/>
      <c r="K40" s="223"/>
      <c r="L40" s="223"/>
      <c r="M40" s="223"/>
      <c r="N40" s="223"/>
      <c r="O40" s="223"/>
    </row>
    <row r="41" spans="2:9" s="7" customFormat="1" ht="19.5" customHeight="1">
      <c r="B41" s="15"/>
      <c r="G41" s="18"/>
      <c r="H41" s="8"/>
      <c r="I41" s="8"/>
    </row>
    <row r="42" spans="1:9" s="7" customFormat="1" ht="19.5" customHeight="1">
      <c r="A42" s="8"/>
      <c r="B42" s="8"/>
      <c r="C42" s="8"/>
      <c r="D42" s="8"/>
      <c r="E42" s="8"/>
      <c r="F42" s="8"/>
      <c r="G42" s="15"/>
      <c r="H42" s="8"/>
      <c r="I42" s="8"/>
    </row>
    <row r="43" spans="2:9" s="7" customFormat="1" ht="14.25">
      <c r="B43" s="15"/>
      <c r="G43" s="18"/>
      <c r="H43" s="17"/>
      <c r="I43" s="17"/>
    </row>
  </sheetData>
  <sheetProtection/>
  <mergeCells count="51">
    <mergeCell ref="V11:AA11"/>
    <mergeCell ref="C22:F22"/>
    <mergeCell ref="C24:F24"/>
    <mergeCell ref="Y16:Y17"/>
    <mergeCell ref="Y14:Y15"/>
    <mergeCell ref="Y18:Y19"/>
    <mergeCell ref="C16:C17"/>
    <mergeCell ref="B16:B17"/>
    <mergeCell ref="A16:A17"/>
    <mergeCell ref="C18:C19"/>
    <mergeCell ref="B18:B19"/>
    <mergeCell ref="A18:A19"/>
    <mergeCell ref="A7:AA7"/>
    <mergeCell ref="AA14:AA15"/>
    <mergeCell ref="Z14:Z15"/>
    <mergeCell ref="C14:C15"/>
    <mergeCell ref="B14:B15"/>
    <mergeCell ref="A14:A15"/>
    <mergeCell ref="A12:A13"/>
    <mergeCell ref="AA16:AA17"/>
    <mergeCell ref="Z16:Z17"/>
    <mergeCell ref="C12:C13"/>
    <mergeCell ref="B12:B13"/>
    <mergeCell ref="Z12:Z13"/>
    <mergeCell ref="Y12:Y13"/>
    <mergeCell ref="X12:X13"/>
    <mergeCell ref="W12:W13"/>
    <mergeCell ref="Y34:Y35"/>
    <mergeCell ref="Z36:Z37"/>
    <mergeCell ref="Z34:Z35"/>
    <mergeCell ref="A1:AA1"/>
    <mergeCell ref="H12:U12"/>
    <mergeCell ref="AA12:AA13"/>
    <mergeCell ref="A3:AA3"/>
    <mergeCell ref="A8:AA8"/>
    <mergeCell ref="A6:AA6"/>
    <mergeCell ref="A5:AA5"/>
    <mergeCell ref="G40:O40"/>
    <mergeCell ref="Z38:Z39"/>
    <mergeCell ref="Z18:Z19"/>
    <mergeCell ref="AA38:AA39"/>
    <mergeCell ref="AA36:AA37"/>
    <mergeCell ref="AA34:AA35"/>
    <mergeCell ref="Y38:Y39"/>
    <mergeCell ref="Y36:Y37"/>
    <mergeCell ref="G12:G13"/>
    <mergeCell ref="F12:F13"/>
    <mergeCell ref="E12:E13"/>
    <mergeCell ref="D12:D13"/>
    <mergeCell ref="V12:V13"/>
    <mergeCell ref="AA18:AA19"/>
  </mergeCells>
  <printOptions/>
  <pageMargins left="0.1968503937007874" right="0.11811023622047245" top="0.15748031496062992" bottom="0.1968503937007874" header="0.31496062992125984" footer="0.31496062992125984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0"/>
  <sheetViews>
    <sheetView zoomScale="70" zoomScaleNormal="70" zoomScalePageLayoutView="0" workbookViewId="0" topLeftCell="A1">
      <selection activeCell="A1" sqref="A1:AB37"/>
    </sheetView>
  </sheetViews>
  <sheetFormatPr defaultColWidth="8.8515625" defaultRowHeight="15"/>
  <cols>
    <col min="1" max="1" width="11.00390625" style="37" bestFit="1" customWidth="1"/>
    <col min="2" max="2" width="36.7109375" style="37" customWidth="1"/>
    <col min="3" max="3" width="33.57421875" style="37" customWidth="1"/>
    <col min="4" max="4" width="7.28125" style="37" customWidth="1"/>
    <col min="5" max="5" width="14.57421875" style="37" customWidth="1"/>
    <col min="6" max="6" width="15.7109375" style="37" customWidth="1"/>
    <col min="7" max="7" width="12.28125" style="37" customWidth="1"/>
    <col min="8" max="11" width="5.421875" style="37" customWidth="1"/>
    <col min="12" max="12" width="5.421875" style="144" customWidth="1"/>
    <col min="13" max="21" width="3.421875" style="37" customWidth="1"/>
    <col min="22" max="22" width="11.140625" style="37" customWidth="1"/>
    <col min="23" max="23" width="12.28125" style="37" customWidth="1"/>
    <col min="24" max="25" width="11.7109375" style="37" customWidth="1"/>
    <col min="26" max="26" width="7.421875" style="37" customWidth="1"/>
    <col min="27" max="34" width="8.8515625" style="37" customWidth="1"/>
    <col min="35" max="35" width="26.8515625" style="37" bestFit="1" customWidth="1"/>
    <col min="36" max="36" width="42.140625" style="37" customWidth="1"/>
    <col min="37" max="16384" width="8.8515625" style="37" customWidth="1"/>
  </cols>
  <sheetData>
    <row r="1" spans="1:28" s="132" customFormat="1" ht="84" customHeight="1">
      <c r="A1" s="193" t="s">
        <v>113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</row>
    <row r="2" spans="1:7" s="134" customFormat="1" ht="8.25" customHeight="1">
      <c r="A2" s="1"/>
      <c r="B2" s="1"/>
      <c r="C2" s="1"/>
      <c r="D2" s="1"/>
      <c r="E2" s="1"/>
      <c r="F2" s="1"/>
      <c r="G2" s="3"/>
    </row>
    <row r="3" spans="1:28" s="134" customFormat="1" ht="25.5" customHeight="1">
      <c r="A3" s="192" t="s">
        <v>82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4" spans="1:28" s="134" customFormat="1" ht="15" customHeight="1">
      <c r="A4" s="191" t="s">
        <v>78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28" s="134" customFormat="1" ht="18" customHeight="1">
      <c r="A5" s="191" t="s">
        <v>74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</row>
    <row r="6" spans="1:28" s="134" customFormat="1" ht="23.25" customHeight="1">
      <c r="A6" s="195" t="s">
        <v>27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</row>
    <row r="7" spans="1:28" s="7" customFormat="1" ht="15" customHeight="1">
      <c r="A7" s="7" t="s">
        <v>46</v>
      </c>
      <c r="B7" s="12"/>
      <c r="J7" s="13"/>
      <c r="AB7" s="18" t="s">
        <v>47</v>
      </c>
    </row>
    <row r="8" spans="1:28" s="42" customFormat="1" ht="12.75" customHeight="1">
      <c r="A8" s="238" t="s">
        <v>0</v>
      </c>
      <c r="B8" s="238" t="s">
        <v>1</v>
      </c>
      <c r="C8" s="238" t="s">
        <v>2</v>
      </c>
      <c r="D8" s="239" t="s">
        <v>18</v>
      </c>
      <c r="E8" s="238" t="s">
        <v>16</v>
      </c>
      <c r="F8" s="238" t="s">
        <v>17</v>
      </c>
      <c r="G8" s="240" t="s">
        <v>5</v>
      </c>
      <c r="H8" s="262" t="s">
        <v>22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4"/>
      <c r="V8" s="238" t="s">
        <v>11</v>
      </c>
      <c r="W8" s="238" t="s">
        <v>12</v>
      </c>
      <c r="X8" s="238" t="s">
        <v>4</v>
      </c>
      <c r="Y8" s="238" t="s">
        <v>20</v>
      </c>
      <c r="Z8" s="233" t="s">
        <v>3</v>
      </c>
      <c r="AA8" s="257" t="s">
        <v>19</v>
      </c>
      <c r="AB8" s="255" t="s">
        <v>39</v>
      </c>
    </row>
    <row r="9" spans="1:28" s="142" customFormat="1" ht="19.5" customHeight="1" thickBot="1">
      <c r="A9" s="214"/>
      <c r="B9" s="214"/>
      <c r="C9" s="214"/>
      <c r="D9" s="216"/>
      <c r="E9" s="214"/>
      <c r="F9" s="214"/>
      <c r="G9" s="212"/>
      <c r="H9" s="128">
        <v>1</v>
      </c>
      <c r="I9" s="128">
        <v>2</v>
      </c>
      <c r="J9" s="128">
        <v>3</v>
      </c>
      <c r="K9" s="128">
        <v>4</v>
      </c>
      <c r="L9" s="128">
        <v>5</v>
      </c>
      <c r="M9" s="99">
        <v>6</v>
      </c>
      <c r="N9" s="99">
        <v>7</v>
      </c>
      <c r="O9" s="99">
        <v>8</v>
      </c>
      <c r="P9" s="99">
        <v>9</v>
      </c>
      <c r="Q9" s="99">
        <v>10</v>
      </c>
      <c r="R9" s="99">
        <v>11</v>
      </c>
      <c r="S9" s="99">
        <v>12</v>
      </c>
      <c r="T9" s="99">
        <v>13</v>
      </c>
      <c r="U9" s="99">
        <v>14</v>
      </c>
      <c r="V9" s="214"/>
      <c r="W9" s="214"/>
      <c r="X9" s="214"/>
      <c r="Y9" s="214"/>
      <c r="Z9" s="261"/>
      <c r="AA9" s="258"/>
      <c r="AB9" s="256"/>
    </row>
    <row r="10" spans="1:28" s="143" customFormat="1" ht="23.25" customHeight="1">
      <c r="A10" s="243">
        <v>7</v>
      </c>
      <c r="B10" s="203" t="s">
        <v>91</v>
      </c>
      <c r="C10" s="249" t="s">
        <v>73</v>
      </c>
      <c r="D10" s="109">
        <v>1</v>
      </c>
      <c r="E10" s="51">
        <v>0.09999999999999999</v>
      </c>
      <c r="F10" s="51">
        <v>0.10350405092592592</v>
      </c>
      <c r="G10" s="110">
        <v>0.003504050925925928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11">
        <v>0</v>
      </c>
      <c r="W10" s="77">
        <v>0</v>
      </c>
      <c r="X10" s="110">
        <v>0.003504050925925928</v>
      </c>
      <c r="Y10" s="241">
        <v>0.0030690972222222335</v>
      </c>
      <c r="Z10" s="259">
        <v>1</v>
      </c>
      <c r="AA10" s="247">
        <v>300</v>
      </c>
      <c r="AB10" s="219" t="s">
        <v>41</v>
      </c>
    </row>
    <row r="11" spans="1:28" s="143" customFormat="1" ht="23.25" customHeight="1" thickBot="1">
      <c r="A11" s="244"/>
      <c r="B11" s="204"/>
      <c r="C11" s="250"/>
      <c r="D11" s="112">
        <v>2</v>
      </c>
      <c r="E11" s="52">
        <v>0.2465277777777778</v>
      </c>
      <c r="F11" s="52">
        <v>0.24959687500000002</v>
      </c>
      <c r="G11" s="113">
        <v>0.0030690972222222335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15">
        <v>0</v>
      </c>
      <c r="W11" s="117">
        <v>0</v>
      </c>
      <c r="X11" s="113">
        <v>0.0030690972222222335</v>
      </c>
      <c r="Y11" s="242"/>
      <c r="Z11" s="260"/>
      <c r="AA11" s="248"/>
      <c r="AB11" s="220"/>
    </row>
    <row r="12" spans="1:28" s="143" customFormat="1" ht="23.25" customHeight="1">
      <c r="A12" s="243">
        <v>2</v>
      </c>
      <c r="B12" s="203" t="s">
        <v>105</v>
      </c>
      <c r="C12" s="249" t="s">
        <v>48</v>
      </c>
      <c r="D12" s="109">
        <v>1</v>
      </c>
      <c r="E12" s="51">
        <v>0.08611111111111112</v>
      </c>
      <c r="F12" s="51">
        <v>0.08990208333333333</v>
      </c>
      <c r="G12" s="110">
        <v>0.0037909722222222025</v>
      </c>
      <c r="H12" s="126">
        <v>0</v>
      </c>
      <c r="I12" s="126">
        <v>0</v>
      </c>
      <c r="J12" s="126">
        <v>0</v>
      </c>
      <c r="K12" s="126">
        <v>0</v>
      </c>
      <c r="L12" s="126">
        <v>50</v>
      </c>
      <c r="M12" s="126">
        <v>50</v>
      </c>
      <c r="N12" s="126">
        <v>0</v>
      </c>
      <c r="O12" s="126">
        <v>0</v>
      </c>
      <c r="P12" s="126">
        <v>0</v>
      </c>
      <c r="Q12" s="126">
        <v>0</v>
      </c>
      <c r="R12" s="126">
        <v>5</v>
      </c>
      <c r="S12" s="126">
        <v>0</v>
      </c>
      <c r="T12" s="126">
        <v>0</v>
      </c>
      <c r="U12" s="126">
        <v>0</v>
      </c>
      <c r="V12" s="111">
        <v>105</v>
      </c>
      <c r="W12" s="77">
        <v>0.0012152777777777778</v>
      </c>
      <c r="X12" s="110">
        <v>0.00500624999999998</v>
      </c>
      <c r="Y12" s="241">
        <v>0.0037579861111111303</v>
      </c>
      <c r="Z12" s="259">
        <v>2</v>
      </c>
      <c r="AA12" s="247">
        <v>285</v>
      </c>
      <c r="AB12" s="209" t="s">
        <v>41</v>
      </c>
    </row>
    <row r="13" spans="1:28" s="143" customFormat="1" ht="23.25" customHeight="1" thickBot="1">
      <c r="A13" s="244"/>
      <c r="B13" s="204"/>
      <c r="C13" s="250"/>
      <c r="D13" s="112">
        <v>2</v>
      </c>
      <c r="E13" s="52">
        <v>0.23263888888888887</v>
      </c>
      <c r="F13" s="52">
        <v>0.23628113425925926</v>
      </c>
      <c r="G13" s="113">
        <v>0.0036422453703703894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5</v>
      </c>
      <c r="P13" s="127">
        <v>0</v>
      </c>
      <c r="Q13" s="127">
        <v>0</v>
      </c>
      <c r="R13" s="127">
        <v>5</v>
      </c>
      <c r="S13" s="127">
        <v>0</v>
      </c>
      <c r="T13" s="127">
        <v>0</v>
      </c>
      <c r="U13" s="127">
        <v>0</v>
      </c>
      <c r="V13" s="115">
        <v>0.00011574074074074073</v>
      </c>
      <c r="W13" s="117">
        <v>0.00011574074074074073</v>
      </c>
      <c r="X13" s="113">
        <v>0.0037579861111111303</v>
      </c>
      <c r="Y13" s="242"/>
      <c r="Z13" s="251"/>
      <c r="AA13" s="248"/>
      <c r="AB13" s="210"/>
    </row>
    <row r="14" spans="1:28" s="143" customFormat="1" ht="23.25" customHeight="1">
      <c r="A14" s="243">
        <v>9</v>
      </c>
      <c r="B14" s="203" t="s">
        <v>99</v>
      </c>
      <c r="C14" s="249" t="s">
        <v>69</v>
      </c>
      <c r="D14" s="79" t="s">
        <v>6</v>
      </c>
      <c r="E14" s="51">
        <v>0.06874999999999999</v>
      </c>
      <c r="F14" s="51">
        <v>0.07299143518518518</v>
      </c>
      <c r="G14" s="110">
        <v>0.004241435185185188</v>
      </c>
      <c r="H14" s="126">
        <v>0</v>
      </c>
      <c r="I14" s="126">
        <v>0</v>
      </c>
      <c r="J14" s="126">
        <v>50</v>
      </c>
      <c r="K14" s="126">
        <v>0</v>
      </c>
      <c r="L14" s="126">
        <v>50</v>
      </c>
      <c r="M14" s="126">
        <v>50</v>
      </c>
      <c r="N14" s="126">
        <v>0</v>
      </c>
      <c r="O14" s="126">
        <v>5</v>
      </c>
      <c r="P14" s="126">
        <v>0</v>
      </c>
      <c r="Q14" s="126">
        <v>5</v>
      </c>
      <c r="R14" s="126">
        <v>0</v>
      </c>
      <c r="S14" s="126">
        <v>0</v>
      </c>
      <c r="T14" s="126">
        <v>0</v>
      </c>
      <c r="U14" s="126">
        <v>0</v>
      </c>
      <c r="V14" s="111">
        <v>160</v>
      </c>
      <c r="W14" s="77">
        <v>0.04351851851851852</v>
      </c>
      <c r="X14" s="110">
        <v>0.04775995370370371</v>
      </c>
      <c r="Y14" s="241">
        <v>0.004082870370370372</v>
      </c>
      <c r="Z14" s="259">
        <v>3</v>
      </c>
      <c r="AA14" s="247">
        <v>270</v>
      </c>
      <c r="AB14" s="209" t="s">
        <v>85</v>
      </c>
    </row>
    <row r="15" spans="1:28" s="143" customFormat="1" ht="23.25" customHeight="1" thickBot="1">
      <c r="A15" s="244"/>
      <c r="B15" s="204"/>
      <c r="C15" s="250"/>
      <c r="D15" s="118" t="s">
        <v>7</v>
      </c>
      <c r="E15" s="119">
        <v>0.2152777777777778</v>
      </c>
      <c r="F15" s="119">
        <v>0.21912916666666668</v>
      </c>
      <c r="G15" s="120">
        <v>0.0038513888888888903</v>
      </c>
      <c r="H15" s="121">
        <v>5</v>
      </c>
      <c r="I15" s="121">
        <v>0</v>
      </c>
      <c r="J15" s="121">
        <v>0</v>
      </c>
      <c r="K15" s="121">
        <v>0</v>
      </c>
      <c r="L15" s="121">
        <v>0</v>
      </c>
      <c r="M15" s="121">
        <v>5</v>
      </c>
      <c r="N15" s="121">
        <v>0</v>
      </c>
      <c r="O15" s="121">
        <v>0</v>
      </c>
      <c r="P15" s="121">
        <v>5</v>
      </c>
      <c r="Q15" s="121">
        <v>0</v>
      </c>
      <c r="R15" s="121">
        <v>0</v>
      </c>
      <c r="S15" s="121">
        <v>5</v>
      </c>
      <c r="T15" s="121">
        <v>0</v>
      </c>
      <c r="U15" s="121">
        <v>0</v>
      </c>
      <c r="V15" s="122">
        <v>20</v>
      </c>
      <c r="W15" s="123">
        <v>0.00023148148148148146</v>
      </c>
      <c r="X15" s="120">
        <v>0.004082870370370372</v>
      </c>
      <c r="Y15" s="242"/>
      <c r="Z15" s="260"/>
      <c r="AA15" s="248"/>
      <c r="AB15" s="254"/>
    </row>
    <row r="16" spans="1:28" s="143" customFormat="1" ht="23.25" customHeight="1">
      <c r="A16" s="243">
        <v>6</v>
      </c>
      <c r="B16" s="203" t="s">
        <v>92</v>
      </c>
      <c r="C16" s="249" t="s">
        <v>66</v>
      </c>
      <c r="D16" s="79" t="s">
        <v>6</v>
      </c>
      <c r="E16" s="51">
        <v>0.10347222222222223</v>
      </c>
      <c r="F16" s="51">
        <v>0.10683356481481482</v>
      </c>
      <c r="G16" s="110">
        <v>0.0033613425925925894</v>
      </c>
      <c r="H16" s="126">
        <v>0</v>
      </c>
      <c r="I16" s="126">
        <v>0</v>
      </c>
      <c r="J16" s="126">
        <v>0</v>
      </c>
      <c r="K16" s="126">
        <v>0</v>
      </c>
      <c r="L16" s="126">
        <v>50</v>
      </c>
      <c r="M16" s="126">
        <v>50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11">
        <v>100</v>
      </c>
      <c r="W16" s="77">
        <v>0.0011574074074074073</v>
      </c>
      <c r="X16" s="110">
        <v>0.004518749999999997</v>
      </c>
      <c r="Y16" s="241">
        <v>0.004518749999999997</v>
      </c>
      <c r="Z16" s="259">
        <v>4</v>
      </c>
      <c r="AA16" s="247">
        <v>255</v>
      </c>
      <c r="AB16" s="209" t="s">
        <v>85</v>
      </c>
    </row>
    <row r="17" spans="1:28" s="143" customFormat="1" ht="23.25" customHeight="1" thickBot="1">
      <c r="A17" s="244"/>
      <c r="B17" s="204"/>
      <c r="C17" s="250"/>
      <c r="D17" s="116" t="s">
        <v>7</v>
      </c>
      <c r="E17" s="52">
        <v>0.25</v>
      </c>
      <c r="F17" s="52">
        <v>0.2534130787037037</v>
      </c>
      <c r="G17" s="113">
        <v>0.0034130787037037202</v>
      </c>
      <c r="H17" s="127">
        <v>0</v>
      </c>
      <c r="I17" s="127">
        <v>0</v>
      </c>
      <c r="J17" s="127">
        <v>0</v>
      </c>
      <c r="K17" s="127">
        <v>0</v>
      </c>
      <c r="L17" s="127">
        <v>50</v>
      </c>
      <c r="M17" s="127">
        <v>50</v>
      </c>
      <c r="N17" s="127">
        <v>0</v>
      </c>
      <c r="O17" s="127">
        <v>0</v>
      </c>
      <c r="P17" s="127">
        <v>0</v>
      </c>
      <c r="Q17" s="127">
        <v>0</v>
      </c>
      <c r="R17" s="127">
        <v>5</v>
      </c>
      <c r="S17" s="127">
        <v>0</v>
      </c>
      <c r="T17" s="127">
        <v>0</v>
      </c>
      <c r="U17" s="127">
        <v>0</v>
      </c>
      <c r="V17" s="115">
        <v>105</v>
      </c>
      <c r="W17" s="117">
        <v>0.0012152777777777778</v>
      </c>
      <c r="X17" s="113">
        <v>0.004628356481481498</v>
      </c>
      <c r="Y17" s="242"/>
      <c r="Z17" s="251"/>
      <c r="AA17" s="248"/>
      <c r="AB17" s="210"/>
    </row>
    <row r="18" spans="1:28" s="143" customFormat="1" ht="23.25" customHeight="1">
      <c r="A18" s="243">
        <v>12</v>
      </c>
      <c r="B18" s="203" t="s">
        <v>94</v>
      </c>
      <c r="C18" s="249" t="s">
        <v>56</v>
      </c>
      <c r="D18" s="109">
        <v>1</v>
      </c>
      <c r="E18" s="51">
        <v>0.09305555555555556</v>
      </c>
      <c r="F18" s="51">
        <v>0.09662037037037037</v>
      </c>
      <c r="G18" s="110">
        <v>0.0035648148148148123</v>
      </c>
      <c r="H18" s="126">
        <v>0</v>
      </c>
      <c r="I18" s="126">
        <v>0</v>
      </c>
      <c r="J18" s="126">
        <v>0</v>
      </c>
      <c r="K18" s="126">
        <v>0</v>
      </c>
      <c r="L18" s="126">
        <v>50</v>
      </c>
      <c r="M18" s="126">
        <v>50</v>
      </c>
      <c r="N18" s="126">
        <v>0</v>
      </c>
      <c r="O18" s="126">
        <v>0</v>
      </c>
      <c r="P18" s="126">
        <v>5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11">
        <v>105</v>
      </c>
      <c r="W18" s="77">
        <v>0.0012152777777777778</v>
      </c>
      <c r="X18" s="110">
        <v>0.00478009259259259</v>
      </c>
      <c r="Y18" s="241">
        <v>0.00478009259259259</v>
      </c>
      <c r="Z18" s="259">
        <v>5</v>
      </c>
      <c r="AA18" s="247">
        <v>240</v>
      </c>
      <c r="AB18" s="209" t="s">
        <v>70</v>
      </c>
    </row>
    <row r="19" spans="1:28" s="143" customFormat="1" ht="23.25" customHeight="1" thickBot="1">
      <c r="A19" s="244"/>
      <c r="B19" s="204"/>
      <c r="C19" s="250"/>
      <c r="D19" s="112">
        <v>2</v>
      </c>
      <c r="E19" s="52">
        <v>0.23958333333333334</v>
      </c>
      <c r="F19" s="52">
        <v>0.24324849537037038</v>
      </c>
      <c r="G19" s="113">
        <v>0.0036651620370370397</v>
      </c>
      <c r="H19" s="127">
        <v>0</v>
      </c>
      <c r="I19" s="127">
        <v>0</v>
      </c>
      <c r="J19" s="127">
        <v>0</v>
      </c>
      <c r="K19" s="127">
        <v>0</v>
      </c>
      <c r="L19" s="127">
        <v>50</v>
      </c>
      <c r="M19" s="127">
        <v>50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15">
        <v>100</v>
      </c>
      <c r="W19" s="117">
        <v>0.0011574074074074073</v>
      </c>
      <c r="X19" s="113">
        <v>0.004822569444444447</v>
      </c>
      <c r="Y19" s="242"/>
      <c r="Z19" s="260"/>
      <c r="AA19" s="248"/>
      <c r="AB19" s="210"/>
    </row>
    <row r="20" spans="1:28" s="143" customFormat="1" ht="23.25" customHeight="1">
      <c r="A20" s="243">
        <v>8</v>
      </c>
      <c r="B20" s="203" t="s">
        <v>95</v>
      </c>
      <c r="C20" s="249" t="s">
        <v>67</v>
      </c>
      <c r="D20" s="79" t="s">
        <v>6</v>
      </c>
      <c r="E20" s="51">
        <v>0.08958333333333333</v>
      </c>
      <c r="F20" s="51">
        <v>0.09374988425925927</v>
      </c>
      <c r="G20" s="110">
        <v>0.004166550925925938</v>
      </c>
      <c r="H20" s="126">
        <v>0</v>
      </c>
      <c r="I20" s="126">
        <v>0</v>
      </c>
      <c r="J20" s="126">
        <v>0</v>
      </c>
      <c r="K20" s="126">
        <v>0</v>
      </c>
      <c r="L20" s="126">
        <v>50</v>
      </c>
      <c r="M20" s="126">
        <v>50</v>
      </c>
      <c r="N20" s="126">
        <v>0</v>
      </c>
      <c r="O20" s="126">
        <v>50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11">
        <v>150</v>
      </c>
      <c r="W20" s="77">
        <v>0.001736111111111111</v>
      </c>
      <c r="X20" s="110">
        <v>0.005902662037037049</v>
      </c>
      <c r="Y20" s="241">
        <v>0.00491921296296297</v>
      </c>
      <c r="Z20" s="259">
        <v>6</v>
      </c>
      <c r="AA20" s="247">
        <v>225</v>
      </c>
      <c r="AB20" s="209" t="s">
        <v>70</v>
      </c>
    </row>
    <row r="21" spans="1:28" s="143" customFormat="1" ht="23.25" customHeight="1" thickBot="1">
      <c r="A21" s="244"/>
      <c r="B21" s="204"/>
      <c r="C21" s="250"/>
      <c r="D21" s="116" t="s">
        <v>7</v>
      </c>
      <c r="E21" s="52">
        <v>0.23611111111111113</v>
      </c>
      <c r="F21" s="52">
        <v>0.23981504629629632</v>
      </c>
      <c r="G21" s="113">
        <v>0.003703935185185192</v>
      </c>
      <c r="H21" s="127">
        <v>0</v>
      </c>
      <c r="I21" s="127">
        <v>0</v>
      </c>
      <c r="J21" s="127">
        <v>0</v>
      </c>
      <c r="K21" s="127">
        <v>0</v>
      </c>
      <c r="L21" s="127">
        <v>5</v>
      </c>
      <c r="M21" s="127">
        <v>50</v>
      </c>
      <c r="N21" s="127">
        <v>0</v>
      </c>
      <c r="O21" s="127">
        <v>0</v>
      </c>
      <c r="P21" s="127">
        <v>0</v>
      </c>
      <c r="Q21" s="127">
        <v>0</v>
      </c>
      <c r="R21" s="127">
        <v>50</v>
      </c>
      <c r="S21" s="127">
        <v>0</v>
      </c>
      <c r="T21" s="127">
        <v>0</v>
      </c>
      <c r="U21" s="127">
        <v>0</v>
      </c>
      <c r="V21" s="115">
        <v>105</v>
      </c>
      <c r="W21" s="117">
        <v>0.0012152777777777778</v>
      </c>
      <c r="X21" s="113">
        <v>0.00491921296296297</v>
      </c>
      <c r="Y21" s="242"/>
      <c r="Z21" s="251"/>
      <c r="AA21" s="248"/>
      <c r="AB21" s="210"/>
    </row>
    <row r="22" spans="1:28" s="143" customFormat="1" ht="23.25" customHeight="1">
      <c r="A22" s="243">
        <v>13</v>
      </c>
      <c r="B22" s="203" t="s">
        <v>97</v>
      </c>
      <c r="C22" s="249" t="s">
        <v>55</v>
      </c>
      <c r="D22" s="79" t="s">
        <v>6</v>
      </c>
      <c r="E22" s="51">
        <v>0.07569444444444444</v>
      </c>
      <c r="F22" s="51">
        <v>0.07858900462962963</v>
      </c>
      <c r="G22" s="110">
        <v>0.002894560185185191</v>
      </c>
      <c r="H22" s="78">
        <v>5</v>
      </c>
      <c r="I22" s="78">
        <v>5</v>
      </c>
      <c r="J22" s="78">
        <v>50</v>
      </c>
      <c r="K22" s="78">
        <v>50</v>
      </c>
      <c r="L22" s="78">
        <v>5</v>
      </c>
      <c r="M22" s="78">
        <v>0</v>
      </c>
      <c r="N22" s="78">
        <v>0</v>
      </c>
      <c r="O22" s="78">
        <v>50</v>
      </c>
      <c r="P22" s="78">
        <v>0</v>
      </c>
      <c r="Q22" s="78">
        <v>0</v>
      </c>
      <c r="R22" s="78">
        <v>50</v>
      </c>
      <c r="S22" s="78">
        <v>0</v>
      </c>
      <c r="T22" s="78">
        <v>0</v>
      </c>
      <c r="U22" s="78">
        <v>50</v>
      </c>
      <c r="V22" s="111">
        <v>265</v>
      </c>
      <c r="W22" s="77">
        <v>0.0030671296296296297</v>
      </c>
      <c r="X22" s="110">
        <v>0.005961689814814821</v>
      </c>
      <c r="Y22" s="241">
        <v>0.005170601851851891</v>
      </c>
      <c r="Z22" s="259">
        <v>7</v>
      </c>
      <c r="AA22" s="247">
        <v>210</v>
      </c>
      <c r="AB22" s="209" t="s">
        <v>70</v>
      </c>
    </row>
    <row r="23" spans="1:28" s="143" customFormat="1" ht="23.25" customHeight="1" thickBot="1">
      <c r="A23" s="244"/>
      <c r="B23" s="204"/>
      <c r="C23" s="250"/>
      <c r="D23" s="116" t="s">
        <v>7</v>
      </c>
      <c r="E23" s="52">
        <v>0.2222222222222222</v>
      </c>
      <c r="F23" s="52">
        <v>0.22502013888888892</v>
      </c>
      <c r="G23" s="113">
        <v>0.0027979166666667055</v>
      </c>
      <c r="H23" s="127">
        <v>0</v>
      </c>
      <c r="I23" s="127">
        <v>0</v>
      </c>
      <c r="J23" s="127">
        <v>50</v>
      </c>
      <c r="K23" s="127">
        <v>50</v>
      </c>
      <c r="L23" s="127">
        <v>0</v>
      </c>
      <c r="M23" s="127">
        <v>0</v>
      </c>
      <c r="N23" s="127">
        <v>0</v>
      </c>
      <c r="O23" s="127">
        <v>50</v>
      </c>
      <c r="P23" s="127">
        <v>5</v>
      </c>
      <c r="Q23" s="127">
        <v>0</v>
      </c>
      <c r="R23" s="127">
        <v>50</v>
      </c>
      <c r="S23" s="127">
        <v>0</v>
      </c>
      <c r="T23" s="127">
        <v>0</v>
      </c>
      <c r="U23" s="127">
        <v>0</v>
      </c>
      <c r="V23" s="115">
        <v>205</v>
      </c>
      <c r="W23" s="117">
        <v>0.002372685185185185</v>
      </c>
      <c r="X23" s="113">
        <v>0.005170601851851891</v>
      </c>
      <c r="Y23" s="242"/>
      <c r="Z23" s="260"/>
      <c r="AA23" s="248"/>
      <c r="AB23" s="210"/>
    </row>
    <row r="24" spans="1:28" s="143" customFormat="1" ht="23.25" customHeight="1">
      <c r="A24" s="243">
        <v>3</v>
      </c>
      <c r="B24" s="203" t="s">
        <v>108</v>
      </c>
      <c r="C24" s="249" t="s">
        <v>49</v>
      </c>
      <c r="D24" s="79" t="s">
        <v>6</v>
      </c>
      <c r="E24" s="51">
        <v>0.06180555555555556</v>
      </c>
      <c r="F24" s="51">
        <v>0.06592592592592593</v>
      </c>
      <c r="G24" s="110">
        <v>0.0041203703703703715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50</v>
      </c>
      <c r="N24" s="126">
        <v>0</v>
      </c>
      <c r="O24" s="126">
        <v>50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11">
        <v>100</v>
      </c>
      <c r="W24" s="77">
        <v>0.0011574074074074073</v>
      </c>
      <c r="X24" s="110">
        <v>0.005277777777777779</v>
      </c>
      <c r="Y24" s="241">
        <v>0.005277777777777779</v>
      </c>
      <c r="Z24" s="259">
        <v>8</v>
      </c>
      <c r="AA24" s="247">
        <v>195</v>
      </c>
      <c r="AB24" s="245" t="s">
        <v>70</v>
      </c>
    </row>
    <row r="25" spans="1:28" s="143" customFormat="1" ht="23.25" customHeight="1" thickBot="1">
      <c r="A25" s="244"/>
      <c r="B25" s="204"/>
      <c r="C25" s="250"/>
      <c r="D25" s="118" t="s">
        <v>7</v>
      </c>
      <c r="E25" s="119">
        <v>0.20833333333333334</v>
      </c>
      <c r="F25" s="119">
        <v>0.212387037037037</v>
      </c>
      <c r="G25" s="120">
        <v>0.0040537037037036705</v>
      </c>
      <c r="H25" s="121">
        <v>0</v>
      </c>
      <c r="I25" s="121">
        <v>0</v>
      </c>
      <c r="J25" s="121">
        <v>0</v>
      </c>
      <c r="K25" s="121">
        <v>0</v>
      </c>
      <c r="L25" s="121">
        <v>5</v>
      </c>
      <c r="M25" s="121">
        <v>50</v>
      </c>
      <c r="N25" s="121">
        <v>0</v>
      </c>
      <c r="O25" s="121">
        <v>0</v>
      </c>
      <c r="P25" s="121">
        <v>0</v>
      </c>
      <c r="Q25" s="121">
        <v>0</v>
      </c>
      <c r="R25" s="121">
        <v>50</v>
      </c>
      <c r="S25" s="121">
        <v>50</v>
      </c>
      <c r="T25" s="121">
        <v>0</v>
      </c>
      <c r="U25" s="121">
        <v>0</v>
      </c>
      <c r="V25" s="122">
        <v>155</v>
      </c>
      <c r="W25" s="123">
        <v>0.0017939814814814815</v>
      </c>
      <c r="X25" s="120">
        <v>0.005847685185185152</v>
      </c>
      <c r="Y25" s="242"/>
      <c r="Z25" s="251"/>
      <c r="AA25" s="248"/>
      <c r="AB25" s="246"/>
    </row>
    <row r="26" spans="1:28" s="143" customFormat="1" ht="23.25" customHeight="1">
      <c r="A26" s="243">
        <v>14</v>
      </c>
      <c r="B26" s="203" t="s">
        <v>96</v>
      </c>
      <c r="C26" s="249" t="s">
        <v>76</v>
      </c>
      <c r="D26" s="109">
        <v>1</v>
      </c>
      <c r="E26" s="51">
        <v>0.07222222222222223</v>
      </c>
      <c r="F26" s="51">
        <v>0.07605648148148147</v>
      </c>
      <c r="G26" s="110">
        <v>0.0038342592592592456</v>
      </c>
      <c r="H26" s="126">
        <v>5</v>
      </c>
      <c r="I26" s="126">
        <v>0</v>
      </c>
      <c r="J26" s="126">
        <v>0</v>
      </c>
      <c r="K26" s="126">
        <v>0</v>
      </c>
      <c r="L26" s="126">
        <v>50</v>
      </c>
      <c r="M26" s="126">
        <v>50</v>
      </c>
      <c r="N26" s="126">
        <v>50</v>
      </c>
      <c r="O26" s="126">
        <v>0</v>
      </c>
      <c r="P26" s="126">
        <v>0</v>
      </c>
      <c r="Q26" s="126">
        <v>0</v>
      </c>
      <c r="R26" s="126">
        <v>50</v>
      </c>
      <c r="S26" s="126">
        <v>0</v>
      </c>
      <c r="T26" s="126">
        <v>0</v>
      </c>
      <c r="U26" s="126">
        <v>50</v>
      </c>
      <c r="V26" s="111">
        <v>255</v>
      </c>
      <c r="W26" s="77">
        <v>0.002951388888888889</v>
      </c>
      <c r="X26" s="110">
        <v>0.006785648148148134</v>
      </c>
      <c r="Y26" s="241">
        <v>0.0060937499999999725</v>
      </c>
      <c r="Z26" s="259">
        <v>9</v>
      </c>
      <c r="AA26" s="247">
        <v>180</v>
      </c>
      <c r="AB26" s="245" t="s">
        <v>70</v>
      </c>
    </row>
    <row r="27" spans="1:28" s="143" customFormat="1" ht="23.25" customHeight="1" thickBot="1">
      <c r="A27" s="244"/>
      <c r="B27" s="204"/>
      <c r="C27" s="250"/>
      <c r="D27" s="112">
        <v>2</v>
      </c>
      <c r="E27" s="52">
        <v>0.21875</v>
      </c>
      <c r="F27" s="52">
        <v>0.22183449074074071</v>
      </c>
      <c r="G27" s="113">
        <v>0.003084490740740714</v>
      </c>
      <c r="H27" s="127">
        <v>0</v>
      </c>
      <c r="I27" s="127">
        <v>0</v>
      </c>
      <c r="J27" s="127">
        <v>50</v>
      </c>
      <c r="K27" s="127">
        <v>50</v>
      </c>
      <c r="L27" s="127">
        <v>0</v>
      </c>
      <c r="M27" s="127">
        <v>50</v>
      </c>
      <c r="N27" s="127">
        <v>0</v>
      </c>
      <c r="O27" s="127">
        <v>50</v>
      </c>
      <c r="P27" s="127">
        <v>5</v>
      </c>
      <c r="Q27" s="127">
        <v>0</v>
      </c>
      <c r="R27" s="127">
        <v>5</v>
      </c>
      <c r="S27" s="127">
        <v>0</v>
      </c>
      <c r="T27" s="127">
        <v>0</v>
      </c>
      <c r="U27" s="127">
        <v>50</v>
      </c>
      <c r="V27" s="115">
        <v>260</v>
      </c>
      <c r="W27" s="117">
        <v>0.003009259259259259</v>
      </c>
      <c r="X27" s="113">
        <v>0.0060937499999999725</v>
      </c>
      <c r="Y27" s="242"/>
      <c r="Z27" s="260"/>
      <c r="AA27" s="248"/>
      <c r="AB27" s="246"/>
    </row>
    <row r="28" spans="1:28" s="143" customFormat="1" ht="23.25" customHeight="1">
      <c r="A28" s="243">
        <v>4</v>
      </c>
      <c r="B28" s="203" t="s">
        <v>98</v>
      </c>
      <c r="C28" s="249" t="s">
        <v>63</v>
      </c>
      <c r="D28" s="109">
        <v>1</v>
      </c>
      <c r="E28" s="110">
        <v>0.05833333333333333</v>
      </c>
      <c r="F28" s="110">
        <v>0.06242696759259259</v>
      </c>
      <c r="G28" s="110">
        <v>0.004093634259259266</v>
      </c>
      <c r="H28" s="111">
        <v>0</v>
      </c>
      <c r="I28" s="111">
        <v>0</v>
      </c>
      <c r="J28" s="111">
        <v>50</v>
      </c>
      <c r="K28" s="111">
        <v>50</v>
      </c>
      <c r="L28" s="111">
        <v>0</v>
      </c>
      <c r="M28" s="111">
        <v>50</v>
      </c>
      <c r="N28" s="111">
        <v>0</v>
      </c>
      <c r="O28" s="111">
        <v>50</v>
      </c>
      <c r="P28" s="111">
        <v>50</v>
      </c>
      <c r="Q28" s="111">
        <v>0</v>
      </c>
      <c r="R28" s="111">
        <v>5</v>
      </c>
      <c r="S28" s="111">
        <v>50</v>
      </c>
      <c r="T28" s="111">
        <v>0</v>
      </c>
      <c r="U28" s="111">
        <v>50</v>
      </c>
      <c r="V28" s="111">
        <v>355</v>
      </c>
      <c r="W28" s="110">
        <v>0.004108796296296297</v>
      </c>
      <c r="X28" s="110">
        <v>0.008202430555555563</v>
      </c>
      <c r="Y28" s="252">
        <v>0.006478240740740717</v>
      </c>
      <c r="Z28" s="259">
        <v>10</v>
      </c>
      <c r="AA28" s="247">
        <v>165</v>
      </c>
      <c r="AB28" s="245" t="s">
        <v>70</v>
      </c>
    </row>
    <row r="29" spans="1:28" s="143" customFormat="1" ht="23.25" customHeight="1" thickBot="1">
      <c r="A29" s="244"/>
      <c r="B29" s="204"/>
      <c r="C29" s="250"/>
      <c r="D29" s="112">
        <v>2</v>
      </c>
      <c r="E29" s="113">
        <v>0.20486111111111113</v>
      </c>
      <c r="F29" s="113">
        <v>0.20827222222222222</v>
      </c>
      <c r="G29" s="113">
        <v>0.003411111111111087</v>
      </c>
      <c r="H29" s="114">
        <v>5</v>
      </c>
      <c r="I29" s="114">
        <v>0</v>
      </c>
      <c r="J29" s="114">
        <v>50</v>
      </c>
      <c r="K29" s="114">
        <v>50</v>
      </c>
      <c r="L29" s="114">
        <v>5</v>
      </c>
      <c r="M29" s="114">
        <v>50</v>
      </c>
      <c r="N29" s="114">
        <v>0</v>
      </c>
      <c r="O29" s="114">
        <v>50</v>
      </c>
      <c r="P29" s="114">
        <v>0</v>
      </c>
      <c r="Q29" s="114">
        <v>0</v>
      </c>
      <c r="R29" s="114">
        <v>0</v>
      </c>
      <c r="S29" s="114">
        <v>5</v>
      </c>
      <c r="T29" s="114">
        <v>0</v>
      </c>
      <c r="U29" s="114">
        <v>50</v>
      </c>
      <c r="V29" s="115">
        <v>265</v>
      </c>
      <c r="W29" s="113">
        <v>0.0030671296296296297</v>
      </c>
      <c r="X29" s="113">
        <v>0.006478240740740717</v>
      </c>
      <c r="Y29" s="253"/>
      <c r="Z29" s="251"/>
      <c r="AA29" s="248"/>
      <c r="AB29" s="246"/>
    </row>
    <row r="30" ht="23.25" customHeight="1"/>
    <row r="32" spans="1:6" s="172" customFormat="1" ht="19.5" customHeight="1">
      <c r="A32" s="182"/>
      <c r="B32" s="8" t="s">
        <v>24</v>
      </c>
      <c r="C32" s="265" t="s">
        <v>33</v>
      </c>
      <c r="D32" s="265"/>
      <c r="E32" s="265"/>
      <c r="F32" s="265"/>
    </row>
    <row r="33" spans="1:6" s="7" customFormat="1" ht="14.25">
      <c r="A33" s="15"/>
      <c r="C33" s="18"/>
      <c r="D33" s="63"/>
      <c r="E33" s="63"/>
      <c r="F33" s="18"/>
    </row>
    <row r="34" spans="1:6" s="172" customFormat="1" ht="15">
      <c r="A34" s="182"/>
      <c r="B34" s="8" t="s">
        <v>23</v>
      </c>
      <c r="C34" s="202" t="s">
        <v>34</v>
      </c>
      <c r="D34" s="202"/>
      <c r="E34" s="202"/>
      <c r="F34" s="202"/>
    </row>
    <row r="38" s="144" customFormat="1" ht="409.5"/>
    <row r="39" s="144" customFormat="1" ht="409.5"/>
    <row r="40" s="144" customFormat="1" ht="409.5"/>
    <row r="41" spans="5:27" s="145" customFormat="1" ht="17.25" customHeight="1">
      <c r="E41" s="31"/>
      <c r="F41" s="31"/>
      <c r="G41" s="146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6"/>
      <c r="X41" s="147"/>
      <c r="Y41" s="228"/>
      <c r="Z41" s="224"/>
      <c r="AA41" s="227"/>
    </row>
    <row r="42" spans="1:28" s="143" customFormat="1" ht="17.25" customHeight="1">
      <c r="A42" s="145"/>
      <c r="B42" s="145"/>
      <c r="E42" s="31"/>
      <c r="F42" s="31"/>
      <c r="G42" s="146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6"/>
      <c r="X42" s="147"/>
      <c r="Y42" s="228"/>
      <c r="Z42" s="224"/>
      <c r="AA42" s="227"/>
      <c r="AB42" s="145"/>
    </row>
    <row r="43" spans="1:27" s="143" customFormat="1" ht="17.25" customHeight="1">
      <c r="A43" s="145"/>
      <c r="B43" s="145"/>
      <c r="C43" s="145"/>
      <c r="D43" s="31"/>
      <c r="E43" s="31"/>
      <c r="F43" s="31"/>
      <c r="G43" s="146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6"/>
      <c r="X43" s="147"/>
      <c r="Y43" s="228"/>
      <c r="Z43" s="224"/>
      <c r="AA43" s="227"/>
    </row>
    <row r="44" spans="1:27" s="143" customFormat="1" ht="17.25" customHeight="1">
      <c r="A44" s="145"/>
      <c r="B44" s="145"/>
      <c r="C44" s="145"/>
      <c r="D44" s="31"/>
      <c r="E44" s="31"/>
      <c r="F44" s="31"/>
      <c r="G44" s="146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6"/>
      <c r="X44" s="147"/>
      <c r="Y44" s="228"/>
      <c r="Z44" s="224"/>
      <c r="AA44" s="227"/>
    </row>
    <row r="45" spans="1:27" s="143" customFormat="1" ht="17.25" customHeight="1">
      <c r="A45" s="145"/>
      <c r="B45" s="145"/>
      <c r="C45" s="145"/>
      <c r="D45" s="31"/>
      <c r="E45" s="31"/>
      <c r="F45" s="31"/>
      <c r="G45" s="146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6"/>
      <c r="X45" s="147"/>
      <c r="Y45" s="228"/>
      <c r="Z45" s="224"/>
      <c r="AA45" s="227"/>
    </row>
    <row r="46" spans="1:27" s="143" customFormat="1" ht="17.25" customHeight="1">
      <c r="A46" s="145"/>
      <c r="B46" s="145"/>
      <c r="C46" s="145"/>
      <c r="D46" s="31"/>
      <c r="E46" s="31"/>
      <c r="F46" s="31"/>
      <c r="G46" s="146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6"/>
      <c r="X46" s="147"/>
      <c r="Y46" s="228"/>
      <c r="Z46" s="224"/>
      <c r="AA46" s="227"/>
    </row>
    <row r="47" spans="3:12" s="7" customFormat="1" ht="28.5" customHeight="1">
      <c r="C47" s="9"/>
      <c r="D47" s="9"/>
      <c r="E47" s="9"/>
      <c r="F47" s="9"/>
      <c r="G47" s="223"/>
      <c r="H47" s="223"/>
      <c r="I47" s="223"/>
      <c r="J47" s="223"/>
      <c r="K47" s="223"/>
      <c r="L47" s="223"/>
    </row>
    <row r="48" spans="2:9" s="7" customFormat="1" ht="19.5" customHeight="1">
      <c r="B48" s="15"/>
      <c r="G48" s="18"/>
      <c r="H48" s="8"/>
      <c r="I48" s="8"/>
    </row>
    <row r="49" spans="1:9" s="7" customFormat="1" ht="19.5" customHeight="1">
      <c r="A49" s="8"/>
      <c r="B49" s="8"/>
      <c r="C49" s="8"/>
      <c r="D49" s="8"/>
      <c r="E49" s="8"/>
      <c r="F49" s="8"/>
      <c r="G49" s="15"/>
      <c r="H49" s="8"/>
      <c r="I49" s="8"/>
    </row>
    <row r="50" spans="2:9" s="7" customFormat="1" ht="14.25">
      <c r="B50" s="15"/>
      <c r="G50" s="18"/>
      <c r="H50" s="17"/>
      <c r="I50" s="17"/>
    </row>
  </sheetData>
  <sheetProtection/>
  <mergeCells count="102">
    <mergeCell ref="Y45:Y46"/>
    <mergeCell ref="Z22:Z23"/>
    <mergeCell ref="Z45:Z46"/>
    <mergeCell ref="Z20:Z21"/>
    <mergeCell ref="Z16:Z17"/>
    <mergeCell ref="AA18:AA19"/>
    <mergeCell ref="AA41:AA42"/>
    <mergeCell ref="Y43:Y44"/>
    <mergeCell ref="Z43:Z44"/>
    <mergeCell ref="AA43:AA44"/>
    <mergeCell ref="Z8:Z9"/>
    <mergeCell ref="H8:U8"/>
    <mergeCell ref="B8:B9"/>
    <mergeCell ref="C8:C9"/>
    <mergeCell ref="W8:W9"/>
    <mergeCell ref="C32:F32"/>
    <mergeCell ref="Z10:Z11"/>
    <mergeCell ref="Z14:Z15"/>
    <mergeCell ref="Z12:Z13"/>
    <mergeCell ref="AA20:AA21"/>
    <mergeCell ref="AA22:AA23"/>
    <mergeCell ref="AA12:AA13"/>
    <mergeCell ref="AA14:AA15"/>
    <mergeCell ref="AA16:AA17"/>
    <mergeCell ref="AB8:AB9"/>
    <mergeCell ref="AB10:AB11"/>
    <mergeCell ref="AA8:AA9"/>
    <mergeCell ref="AA10:AA11"/>
    <mergeCell ref="AB12:AB13"/>
    <mergeCell ref="A6:AB6"/>
    <mergeCell ref="AB14:AB15"/>
    <mergeCell ref="AB16:AB17"/>
    <mergeCell ref="AB18:AB19"/>
    <mergeCell ref="AA45:AA46"/>
    <mergeCell ref="G47:L47"/>
    <mergeCell ref="AB20:AB21"/>
    <mergeCell ref="AB22:AB23"/>
    <mergeCell ref="Y41:Y42"/>
    <mergeCell ref="Z41:Z42"/>
    <mergeCell ref="C28:C29"/>
    <mergeCell ref="AA28:AA29"/>
    <mergeCell ref="Z28:Z29"/>
    <mergeCell ref="Y28:Y29"/>
    <mergeCell ref="A5:AB5"/>
    <mergeCell ref="A4:AB4"/>
    <mergeCell ref="C34:F34"/>
    <mergeCell ref="C16:C17"/>
    <mergeCell ref="C14:C15"/>
    <mergeCell ref="C12:C13"/>
    <mergeCell ref="C10:C11"/>
    <mergeCell ref="C26:C27"/>
    <mergeCell ref="C24:C25"/>
    <mergeCell ref="C22:C23"/>
    <mergeCell ref="C20:C21"/>
    <mergeCell ref="AA26:AA27"/>
    <mergeCell ref="Z26:Z27"/>
    <mergeCell ref="AA24:AA25"/>
    <mergeCell ref="Z24:Z25"/>
    <mergeCell ref="C18:C19"/>
    <mergeCell ref="Z18:Z19"/>
    <mergeCell ref="AB28:AB29"/>
    <mergeCell ref="AB26:AB27"/>
    <mergeCell ref="AB24:AB25"/>
    <mergeCell ref="A3:AB3"/>
    <mergeCell ref="A1:AB1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X8:X9"/>
    <mergeCell ref="Y8:Y9"/>
    <mergeCell ref="A8:A9"/>
    <mergeCell ref="E8:E9"/>
    <mergeCell ref="D8:D9"/>
    <mergeCell ref="F8:F9"/>
    <mergeCell ref="G8:G9"/>
    <mergeCell ref="V8:V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5" r:id="rId1"/>
  <ignoredErrors>
    <ignoredError sqref="D12:D17 Z13 D18:D2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0.28125" style="182" customWidth="1"/>
    <col min="2" max="2" width="26.57421875" style="182" customWidth="1"/>
    <col min="3" max="3" width="30.421875" style="183" customWidth="1"/>
    <col min="4" max="4" width="12.28125" style="182" customWidth="1"/>
    <col min="5" max="5" width="8.8515625" style="182" bestFit="1" customWidth="1"/>
    <col min="6" max="6" width="10.7109375" style="172" customWidth="1"/>
    <col min="7" max="7" width="7.8515625" style="172" bestFit="1" customWidth="1"/>
    <col min="8" max="8" width="6.28125" style="172" bestFit="1" customWidth="1"/>
    <col min="9" max="9" width="12.8515625" style="172" bestFit="1" customWidth="1"/>
    <col min="10" max="16384" width="9.140625" style="172" customWidth="1"/>
  </cols>
  <sheetData>
    <row r="1" spans="1:13" s="164" customFormat="1" ht="70.5" customHeight="1">
      <c r="A1" s="266" t="s">
        <v>113</v>
      </c>
      <c r="B1" s="266"/>
      <c r="C1" s="266"/>
      <c r="D1" s="266"/>
      <c r="E1" s="266"/>
      <c r="F1" s="266"/>
      <c r="G1" s="266"/>
      <c r="H1" s="266"/>
      <c r="I1" s="266"/>
      <c r="L1" s="165"/>
      <c r="M1" s="165"/>
    </row>
    <row r="2" spans="1:13" ht="8.25" customHeight="1">
      <c r="A2" s="1"/>
      <c r="B2" s="1"/>
      <c r="C2" s="1"/>
      <c r="D2" s="3"/>
      <c r="L2" s="166"/>
      <c r="M2" s="166"/>
    </row>
    <row r="3" spans="1:13" ht="18" customHeight="1">
      <c r="A3" s="192" t="s">
        <v>82</v>
      </c>
      <c r="B3" s="192"/>
      <c r="C3" s="192"/>
      <c r="D3" s="192"/>
      <c r="E3" s="192"/>
      <c r="F3" s="192"/>
      <c r="G3" s="192"/>
      <c r="H3" s="192"/>
      <c r="I3" s="192"/>
      <c r="L3" s="166"/>
      <c r="M3" s="166"/>
    </row>
    <row r="4" spans="1:13" ht="10.5" customHeight="1">
      <c r="A4" s="167"/>
      <c r="B4" s="167"/>
      <c r="C4" s="168"/>
      <c r="L4" s="166"/>
      <c r="M4" s="166"/>
    </row>
    <row r="5" spans="1:13" ht="15" customHeight="1">
      <c r="A5" s="267" t="s">
        <v>42</v>
      </c>
      <c r="B5" s="267"/>
      <c r="C5" s="267"/>
      <c r="D5" s="267"/>
      <c r="E5" s="267"/>
      <c r="F5" s="267"/>
      <c r="G5" s="267"/>
      <c r="H5" s="267"/>
      <c r="I5" s="267"/>
      <c r="L5" s="166"/>
      <c r="M5" s="166"/>
    </row>
    <row r="6" spans="1:13" ht="15" customHeight="1">
      <c r="A6" s="268" t="s">
        <v>43</v>
      </c>
      <c r="B6" s="268"/>
      <c r="C6" s="268"/>
      <c r="D6" s="268"/>
      <c r="E6" s="268"/>
      <c r="F6" s="268"/>
      <c r="G6" s="268"/>
      <c r="H6" s="268"/>
      <c r="I6" s="268"/>
      <c r="L6" s="166"/>
      <c r="M6" s="166"/>
    </row>
    <row r="7" spans="1:13" ht="18" customHeight="1">
      <c r="A7" s="191" t="s">
        <v>79</v>
      </c>
      <c r="B7" s="191"/>
      <c r="C7" s="191"/>
      <c r="D7" s="191"/>
      <c r="E7" s="191"/>
      <c r="F7" s="191"/>
      <c r="G7" s="191"/>
      <c r="H7" s="191"/>
      <c r="I7" s="191"/>
      <c r="L7" s="166"/>
      <c r="M7" s="166"/>
    </row>
    <row r="8" spans="1:13" ht="23.25" customHeight="1">
      <c r="A8" s="269" t="s">
        <v>14</v>
      </c>
      <c r="B8" s="269"/>
      <c r="C8" s="269"/>
      <c r="D8" s="269"/>
      <c r="E8" s="269"/>
      <c r="F8" s="269"/>
      <c r="G8" s="269"/>
      <c r="H8" s="269"/>
      <c r="I8" s="269"/>
      <c r="L8" s="166"/>
      <c r="M8" s="166"/>
    </row>
    <row r="9" spans="1:9" ht="15">
      <c r="A9" s="169"/>
      <c r="B9" s="169"/>
      <c r="C9" s="170"/>
      <c r="D9" s="171"/>
      <c r="E9" s="171"/>
      <c r="H9" s="12"/>
      <c r="I9" s="12"/>
    </row>
    <row r="10" spans="1:9" s="7" customFormat="1" ht="15" customHeight="1">
      <c r="A10" s="7" t="s">
        <v>46</v>
      </c>
      <c r="B10" s="12"/>
      <c r="D10" s="284" t="s">
        <v>47</v>
      </c>
      <c r="E10" s="284"/>
      <c r="F10" s="284"/>
      <c r="G10" s="284"/>
      <c r="H10" s="284"/>
      <c r="I10" s="284"/>
    </row>
    <row r="11" spans="1:9" s="175" customFormat="1" ht="61.5" customHeight="1">
      <c r="A11" s="29" t="s">
        <v>0</v>
      </c>
      <c r="B11" s="29" t="s">
        <v>1</v>
      </c>
      <c r="C11" s="29" t="s">
        <v>2</v>
      </c>
      <c r="D11" s="29" t="s">
        <v>31</v>
      </c>
      <c r="E11" s="29" t="s">
        <v>32</v>
      </c>
      <c r="F11" s="173" t="s">
        <v>4</v>
      </c>
      <c r="G11" s="173" t="s">
        <v>3</v>
      </c>
      <c r="H11" s="173" t="s">
        <v>19</v>
      </c>
      <c r="I11" s="174" t="s">
        <v>39</v>
      </c>
    </row>
    <row r="12" spans="1:11" s="175" customFormat="1" ht="34.5" customHeight="1">
      <c r="A12" s="71">
        <v>7</v>
      </c>
      <c r="B12" s="65" t="s">
        <v>91</v>
      </c>
      <c r="C12" s="176" t="s">
        <v>68</v>
      </c>
      <c r="D12" s="58">
        <v>0.04791666666666666</v>
      </c>
      <c r="E12" s="59">
        <v>0.06787627314814815</v>
      </c>
      <c r="F12" s="59">
        <v>0.019959606481481484</v>
      </c>
      <c r="G12" s="81">
        <v>1</v>
      </c>
      <c r="H12" s="81">
        <v>400</v>
      </c>
      <c r="I12" s="81" t="s">
        <v>41</v>
      </c>
      <c r="K12" s="80"/>
    </row>
    <row r="13" spans="1:11" s="175" customFormat="1" ht="46.5" customHeight="1">
      <c r="A13" s="64">
        <v>2</v>
      </c>
      <c r="B13" s="65" t="s">
        <v>109</v>
      </c>
      <c r="C13" s="176" t="s">
        <v>48</v>
      </c>
      <c r="D13" s="58">
        <v>0.0479166666666667</v>
      </c>
      <c r="E13" s="59">
        <v>0.06788946759259258</v>
      </c>
      <c r="F13" s="59">
        <v>0.019972800925925883</v>
      </c>
      <c r="G13" s="81">
        <v>2</v>
      </c>
      <c r="H13" s="81">
        <v>380</v>
      </c>
      <c r="I13" s="81" t="s">
        <v>41</v>
      </c>
      <c r="K13" s="80"/>
    </row>
    <row r="14" spans="1:13" s="175" customFormat="1" ht="38.25">
      <c r="A14" s="27">
        <v>12</v>
      </c>
      <c r="B14" s="90" t="s">
        <v>94</v>
      </c>
      <c r="C14" s="177" t="s">
        <v>56</v>
      </c>
      <c r="D14" s="58">
        <v>0.0479166666666667</v>
      </c>
      <c r="E14" s="59">
        <v>0.0686525462962963</v>
      </c>
      <c r="F14" s="59">
        <v>0.020735879629629604</v>
      </c>
      <c r="G14" s="81">
        <v>3</v>
      </c>
      <c r="H14" s="81">
        <v>360</v>
      </c>
      <c r="I14" s="81" t="s">
        <v>85</v>
      </c>
      <c r="K14" s="80"/>
      <c r="L14" s="178"/>
      <c r="M14" s="178"/>
    </row>
    <row r="15" spans="1:11" s="175" customFormat="1" ht="39" customHeight="1">
      <c r="A15" s="64">
        <v>6</v>
      </c>
      <c r="B15" s="65" t="s">
        <v>92</v>
      </c>
      <c r="C15" s="176" t="s">
        <v>66</v>
      </c>
      <c r="D15" s="58">
        <v>0.0479166666666667</v>
      </c>
      <c r="E15" s="59">
        <v>0.06905416666666667</v>
      </c>
      <c r="F15" s="59">
        <v>0.02113749999999997</v>
      </c>
      <c r="G15" s="81">
        <v>4</v>
      </c>
      <c r="H15" s="81">
        <v>340</v>
      </c>
      <c r="I15" s="179" t="s">
        <v>85</v>
      </c>
      <c r="K15" s="80"/>
    </row>
    <row r="16" spans="1:14" s="36" customFormat="1" ht="33.75">
      <c r="A16" s="71">
        <v>8</v>
      </c>
      <c r="B16" s="65" t="s">
        <v>95</v>
      </c>
      <c r="C16" s="176" t="s">
        <v>67</v>
      </c>
      <c r="D16" s="58">
        <v>0.0479166666666667</v>
      </c>
      <c r="E16" s="181">
        <v>0.06999618055555555</v>
      </c>
      <c r="F16" s="59">
        <v>0.022079513888888853</v>
      </c>
      <c r="G16" s="81">
        <v>5</v>
      </c>
      <c r="H16" s="81">
        <v>320</v>
      </c>
      <c r="I16" s="179" t="s">
        <v>21</v>
      </c>
      <c r="K16" s="83"/>
      <c r="L16" s="80"/>
      <c r="M16" s="180"/>
      <c r="N16" s="180"/>
    </row>
    <row r="17" spans="1:14" s="175" customFormat="1" ht="35.25" customHeight="1">
      <c r="A17" s="71">
        <v>9</v>
      </c>
      <c r="B17" s="65" t="s">
        <v>99</v>
      </c>
      <c r="C17" s="176" t="s">
        <v>69</v>
      </c>
      <c r="D17" s="58">
        <v>0.05694444444444444</v>
      </c>
      <c r="E17" s="59">
        <v>0.08040833333333333</v>
      </c>
      <c r="F17" s="59">
        <v>0.02346388888888889</v>
      </c>
      <c r="G17" s="81">
        <v>6</v>
      </c>
      <c r="H17" s="81">
        <v>300</v>
      </c>
      <c r="I17" s="179" t="s">
        <v>21</v>
      </c>
      <c r="K17" s="83"/>
      <c r="L17" s="80"/>
      <c r="M17" s="180"/>
      <c r="N17" s="180"/>
    </row>
    <row r="18" spans="1:14" s="175" customFormat="1" ht="38.25">
      <c r="A18" s="64">
        <v>3</v>
      </c>
      <c r="B18" s="65" t="s">
        <v>108</v>
      </c>
      <c r="C18" s="176" t="s">
        <v>49</v>
      </c>
      <c r="D18" s="58">
        <v>0.0569444444444444</v>
      </c>
      <c r="E18" s="59">
        <v>0.08049791666666667</v>
      </c>
      <c r="F18" s="59">
        <v>0.023553472222222267</v>
      </c>
      <c r="G18" s="81">
        <v>7</v>
      </c>
      <c r="H18" s="81">
        <v>280</v>
      </c>
      <c r="I18" s="179" t="s">
        <v>21</v>
      </c>
      <c r="K18" s="83"/>
      <c r="L18" s="80"/>
      <c r="M18" s="180"/>
      <c r="N18" s="180"/>
    </row>
    <row r="19" spans="1:14" s="175" customFormat="1" ht="33.75">
      <c r="A19" s="27">
        <v>14</v>
      </c>
      <c r="B19" s="90" t="s">
        <v>96</v>
      </c>
      <c r="C19" s="177" t="s">
        <v>57</v>
      </c>
      <c r="D19" s="58">
        <v>0.0569444444444444</v>
      </c>
      <c r="E19" s="59">
        <v>0.08050185185185185</v>
      </c>
      <c r="F19" s="59">
        <v>0.02355740740740745</v>
      </c>
      <c r="G19" s="81">
        <v>8</v>
      </c>
      <c r="H19" s="81">
        <v>260</v>
      </c>
      <c r="I19" s="179" t="s">
        <v>21</v>
      </c>
      <c r="K19" s="83"/>
      <c r="L19" s="80"/>
      <c r="M19" s="180"/>
      <c r="N19" s="180"/>
    </row>
    <row r="20" spans="1:9" ht="38.25">
      <c r="A20" s="64">
        <v>4</v>
      </c>
      <c r="B20" s="65" t="s">
        <v>98</v>
      </c>
      <c r="C20" s="176" t="s">
        <v>63</v>
      </c>
      <c r="D20" s="58">
        <v>0.0569444444444444</v>
      </c>
      <c r="E20" s="59">
        <v>0.08089189814814814</v>
      </c>
      <c r="F20" s="59">
        <v>0.023947453703703735</v>
      </c>
      <c r="G20" s="81">
        <v>9</v>
      </c>
      <c r="H20" s="81">
        <v>240</v>
      </c>
      <c r="I20" s="179" t="s">
        <v>21</v>
      </c>
    </row>
    <row r="21" spans="1:9" ht="26.25">
      <c r="A21" s="27">
        <v>13</v>
      </c>
      <c r="B21" s="90" t="s">
        <v>97</v>
      </c>
      <c r="C21" s="177" t="s">
        <v>55</v>
      </c>
      <c r="D21" s="58">
        <v>0.05694444444444444</v>
      </c>
      <c r="E21" s="59">
        <v>0.08217002314814814</v>
      </c>
      <c r="F21" s="59">
        <v>0.025225578703703698</v>
      </c>
      <c r="G21" s="81">
        <v>10</v>
      </c>
      <c r="H21" s="81">
        <v>220</v>
      </c>
      <c r="I21" s="179" t="s">
        <v>21</v>
      </c>
    </row>
    <row r="23" spans="2:6" ht="19.5" customHeight="1">
      <c r="B23" s="8" t="s">
        <v>24</v>
      </c>
      <c r="C23" s="265" t="s">
        <v>33</v>
      </c>
      <c r="D23" s="265"/>
      <c r="E23" s="265"/>
      <c r="F23" s="265"/>
    </row>
    <row r="24" spans="1:6" s="7" customFormat="1" ht="14.25">
      <c r="A24" s="15"/>
      <c r="C24" s="18"/>
      <c r="D24" s="63"/>
      <c r="E24" s="63"/>
      <c r="F24" s="18"/>
    </row>
    <row r="25" spans="2:6" ht="15">
      <c r="B25" s="8" t="s">
        <v>23</v>
      </c>
      <c r="C25" s="202" t="s">
        <v>34</v>
      </c>
      <c r="D25" s="202"/>
      <c r="E25" s="202"/>
      <c r="F25" s="202"/>
    </row>
    <row r="26" ht="15">
      <c r="C26" s="182"/>
    </row>
    <row r="27" ht="15">
      <c r="C27" s="182"/>
    </row>
    <row r="28" ht="15">
      <c r="C28" s="182"/>
    </row>
    <row r="29" ht="15">
      <c r="C29" s="182"/>
    </row>
    <row r="30" ht="15">
      <c r="C30" s="182"/>
    </row>
    <row r="31" ht="15">
      <c r="C31" s="182"/>
    </row>
    <row r="32" ht="15">
      <c r="C32" s="182"/>
    </row>
  </sheetData>
  <sheetProtection/>
  <mergeCells count="9">
    <mergeCell ref="C25:F25"/>
    <mergeCell ref="A1:I1"/>
    <mergeCell ref="A3:I3"/>
    <mergeCell ref="A5:I5"/>
    <mergeCell ref="A6:I6"/>
    <mergeCell ref="A7:I7"/>
    <mergeCell ref="A8:I8"/>
    <mergeCell ref="D10:I10"/>
    <mergeCell ref="C23:F23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8" sqref="A18:IV20"/>
    </sheetView>
  </sheetViews>
  <sheetFormatPr defaultColWidth="9.140625" defaultRowHeight="15"/>
  <cols>
    <col min="1" max="1" width="10.28125" style="182" customWidth="1"/>
    <col min="2" max="2" width="22.421875" style="182" customWidth="1"/>
    <col min="3" max="3" width="30.421875" style="183" customWidth="1"/>
    <col min="4" max="4" width="15.00390625" style="182" customWidth="1"/>
    <col min="5" max="5" width="10.00390625" style="182" customWidth="1"/>
    <col min="6" max="6" width="11.8515625" style="172" bestFit="1" customWidth="1"/>
    <col min="7" max="8" width="9.140625" style="172" customWidth="1"/>
    <col min="9" max="16384" width="9.140625" style="172" customWidth="1"/>
  </cols>
  <sheetData>
    <row r="1" spans="1:8" s="164" customFormat="1" ht="91.5" customHeight="1">
      <c r="A1" s="193" t="s">
        <v>113</v>
      </c>
      <c r="B1" s="193"/>
      <c r="C1" s="193"/>
      <c r="D1" s="193"/>
      <c r="E1" s="193"/>
      <c r="F1" s="193"/>
      <c r="G1" s="193"/>
      <c r="H1" s="193"/>
    </row>
    <row r="2" spans="1:4" ht="8.25" customHeight="1">
      <c r="A2" s="1"/>
      <c r="B2" s="1"/>
      <c r="C2" s="1"/>
      <c r="D2" s="3"/>
    </row>
    <row r="3" spans="1:8" ht="18" customHeight="1">
      <c r="A3" s="192" t="s">
        <v>82</v>
      </c>
      <c r="B3" s="192"/>
      <c r="C3" s="192"/>
      <c r="D3" s="192"/>
      <c r="E3" s="192"/>
      <c r="F3" s="192"/>
      <c r="G3" s="192"/>
      <c r="H3" s="192"/>
    </row>
    <row r="4" spans="1:3" ht="10.5" customHeight="1">
      <c r="A4" s="167"/>
      <c r="B4" s="167"/>
      <c r="C4" s="168"/>
    </row>
    <row r="5" spans="1:8" ht="15" customHeight="1">
      <c r="A5" s="267" t="s">
        <v>44</v>
      </c>
      <c r="B5" s="267"/>
      <c r="C5" s="267"/>
      <c r="D5" s="267"/>
      <c r="E5" s="267"/>
      <c r="F5" s="267"/>
      <c r="G5" s="267"/>
      <c r="H5" s="267"/>
    </row>
    <row r="6" spans="1:8" ht="15" customHeight="1">
      <c r="A6" s="268" t="s">
        <v>43</v>
      </c>
      <c r="B6" s="268"/>
      <c r="C6" s="268"/>
      <c r="D6" s="268"/>
      <c r="E6" s="268"/>
      <c r="F6" s="268"/>
      <c r="G6" s="268"/>
      <c r="H6" s="268"/>
    </row>
    <row r="7" spans="1:8" ht="18" customHeight="1">
      <c r="A7" s="191" t="s">
        <v>74</v>
      </c>
      <c r="B7" s="191"/>
      <c r="C7" s="191"/>
      <c r="D7" s="191"/>
      <c r="E7" s="191"/>
      <c r="F7" s="191"/>
      <c r="G7" s="191"/>
      <c r="H7" s="191"/>
    </row>
    <row r="8" spans="1:8" ht="23.25" customHeight="1">
      <c r="A8" s="269" t="s">
        <v>14</v>
      </c>
      <c r="B8" s="269"/>
      <c r="C8" s="269"/>
      <c r="D8" s="269"/>
      <c r="E8" s="269"/>
      <c r="F8" s="269"/>
      <c r="G8" s="269"/>
      <c r="H8" s="269"/>
    </row>
    <row r="9" spans="1:8" ht="15">
      <c r="A9" s="169"/>
      <c r="B9" s="169"/>
      <c r="C9" s="170"/>
      <c r="D9" s="171"/>
      <c r="E9" s="171"/>
      <c r="H9" s="12"/>
    </row>
    <row r="10" spans="1:9" s="7" customFormat="1" ht="15" customHeight="1">
      <c r="A10" s="7" t="s">
        <v>46</v>
      </c>
      <c r="B10" s="12"/>
      <c r="D10" s="284" t="s">
        <v>47</v>
      </c>
      <c r="E10" s="284"/>
      <c r="F10" s="284"/>
      <c r="G10" s="284"/>
      <c r="H10" s="284"/>
      <c r="I10" s="13"/>
    </row>
    <row r="11" spans="1:8" s="175" customFormat="1" ht="48.75" customHeight="1">
      <c r="A11" s="28" t="s">
        <v>0</v>
      </c>
      <c r="B11" s="28" t="s">
        <v>1</v>
      </c>
      <c r="C11" s="28" t="s">
        <v>2</v>
      </c>
      <c r="D11" s="28" t="s">
        <v>31</v>
      </c>
      <c r="E11" s="28" t="s">
        <v>32</v>
      </c>
      <c r="F11" s="27" t="s">
        <v>4</v>
      </c>
      <c r="G11" s="27" t="s">
        <v>3</v>
      </c>
      <c r="H11" s="27" t="s">
        <v>19</v>
      </c>
    </row>
    <row r="12" spans="1:12" s="175" customFormat="1" ht="95.25" customHeight="1">
      <c r="A12" s="64">
        <v>27</v>
      </c>
      <c r="B12" s="65" t="s">
        <v>103</v>
      </c>
      <c r="C12" s="184" t="s">
        <v>54</v>
      </c>
      <c r="D12" s="62">
        <v>0.114583333333333</v>
      </c>
      <c r="E12" s="59">
        <v>0.14013784722222222</v>
      </c>
      <c r="F12" s="59">
        <v>0.025554513888889227</v>
      </c>
      <c r="G12" s="81">
        <v>1</v>
      </c>
      <c r="H12" s="81">
        <v>400</v>
      </c>
      <c r="J12" s="82"/>
      <c r="K12" s="82"/>
      <c r="L12" s="180"/>
    </row>
    <row r="13" spans="1:12" s="175" customFormat="1" ht="95.25" customHeight="1">
      <c r="A13" s="64">
        <v>24</v>
      </c>
      <c r="B13" s="65" t="s">
        <v>110</v>
      </c>
      <c r="C13" s="184" t="s">
        <v>60</v>
      </c>
      <c r="D13" s="62">
        <v>0.114583333333333</v>
      </c>
      <c r="E13" s="62">
        <v>0.14035150462962961</v>
      </c>
      <c r="F13" s="59">
        <v>0.02576817129629662</v>
      </c>
      <c r="G13" s="81">
        <v>2</v>
      </c>
      <c r="H13" s="81">
        <v>380</v>
      </c>
      <c r="J13" s="82"/>
      <c r="K13" s="82"/>
      <c r="L13" s="180"/>
    </row>
    <row r="14" spans="1:8" s="175" customFormat="1" ht="95.25" customHeight="1">
      <c r="A14" s="64">
        <v>25</v>
      </c>
      <c r="B14" s="65" t="s">
        <v>111</v>
      </c>
      <c r="C14" s="184" t="s">
        <v>53</v>
      </c>
      <c r="D14" s="62">
        <v>0.114583333333333</v>
      </c>
      <c r="E14" s="59">
        <v>0.14346828703703704</v>
      </c>
      <c r="F14" s="59">
        <v>0.028884953703704044</v>
      </c>
      <c r="G14" s="81">
        <v>3</v>
      </c>
      <c r="H14" s="81">
        <v>360</v>
      </c>
    </row>
    <row r="15" spans="1:8" s="175" customFormat="1" ht="15">
      <c r="A15" s="72"/>
      <c r="B15" s="73"/>
      <c r="C15" s="124"/>
      <c r="D15" s="60"/>
      <c r="E15" s="61"/>
      <c r="F15" s="61"/>
      <c r="G15" s="25"/>
      <c r="H15" s="25"/>
    </row>
    <row r="16" spans="1:8" s="175" customFormat="1" ht="15">
      <c r="A16" s="72"/>
      <c r="B16" s="73"/>
      <c r="C16" s="124"/>
      <c r="D16" s="60"/>
      <c r="E16" s="61"/>
      <c r="F16" s="61"/>
      <c r="G16" s="25"/>
      <c r="H16" s="25"/>
    </row>
    <row r="17" spans="1:8" s="175" customFormat="1" ht="15">
      <c r="A17" s="72"/>
      <c r="B17" s="73"/>
      <c r="C17" s="124"/>
      <c r="D17" s="60"/>
      <c r="E17" s="61"/>
      <c r="F17" s="61"/>
      <c r="G17" s="25"/>
      <c r="H17" s="25"/>
    </row>
    <row r="18" spans="2:6" ht="19.5" customHeight="1">
      <c r="B18" s="8" t="s">
        <v>24</v>
      </c>
      <c r="C18" s="265" t="s">
        <v>33</v>
      </c>
      <c r="D18" s="265"/>
      <c r="E18" s="265"/>
      <c r="F18" s="265"/>
    </row>
    <row r="19" spans="1:6" s="7" customFormat="1" ht="14.25">
      <c r="A19" s="15"/>
      <c r="C19" s="18"/>
      <c r="D19" s="63"/>
      <c r="E19" s="63"/>
      <c r="F19" s="18"/>
    </row>
    <row r="20" spans="2:6" ht="15">
      <c r="B20" s="8" t="s">
        <v>23</v>
      </c>
      <c r="C20" s="202" t="s">
        <v>34</v>
      </c>
      <c r="D20" s="202"/>
      <c r="E20" s="202"/>
      <c r="F20" s="202"/>
    </row>
    <row r="21" ht="15">
      <c r="C21" s="182"/>
    </row>
    <row r="22" ht="15">
      <c r="C22" s="182"/>
    </row>
    <row r="23" ht="15">
      <c r="C23" s="182"/>
    </row>
    <row r="24" ht="15">
      <c r="C24" s="182"/>
    </row>
    <row r="25" ht="15">
      <c r="C25" s="182"/>
    </row>
    <row r="26" ht="15">
      <c r="C26" s="182"/>
    </row>
    <row r="27" ht="15">
      <c r="C27" s="182"/>
    </row>
    <row r="28" ht="15">
      <c r="C28" s="182"/>
    </row>
    <row r="29" ht="15">
      <c r="C29" s="182"/>
    </row>
    <row r="30" ht="15">
      <c r="C30" s="182"/>
    </row>
    <row r="31" ht="15">
      <c r="C31" s="182"/>
    </row>
    <row r="32" ht="15">
      <c r="C32" s="182"/>
    </row>
  </sheetData>
  <sheetProtection/>
  <mergeCells count="9">
    <mergeCell ref="C20:F20"/>
    <mergeCell ref="A1:H1"/>
    <mergeCell ref="A3:H3"/>
    <mergeCell ref="A5:H5"/>
    <mergeCell ref="A6:H6"/>
    <mergeCell ref="A7:H7"/>
    <mergeCell ref="A8:H8"/>
    <mergeCell ref="D10:H10"/>
    <mergeCell ref="C18:F18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8">
      <selection activeCell="B32" sqref="B32"/>
    </sheetView>
  </sheetViews>
  <sheetFormatPr defaultColWidth="9.140625" defaultRowHeight="15"/>
  <cols>
    <col min="1" max="1" width="10.28125" style="182" customWidth="1"/>
    <col min="2" max="2" width="38.140625" style="182" customWidth="1"/>
    <col min="3" max="3" width="30.421875" style="183" customWidth="1"/>
    <col min="4" max="5" width="7.57421875" style="183" customWidth="1"/>
    <col min="6" max="7" width="9.140625" style="183" customWidth="1"/>
    <col min="8" max="8" width="6.00390625" style="183" hidden="1" customWidth="1"/>
    <col min="9" max="9" width="7.00390625" style="183" customWidth="1"/>
    <col min="10" max="10" width="6.00390625" style="183" customWidth="1"/>
    <col min="11" max="11" width="6.00390625" style="183" hidden="1" customWidth="1"/>
    <col min="12" max="12" width="7.00390625" style="182" customWidth="1"/>
    <col min="13" max="13" width="6.00390625" style="182" customWidth="1"/>
    <col min="14" max="16" width="9.140625" style="172" customWidth="1"/>
    <col min="17" max="16384" width="9.140625" style="172" customWidth="1"/>
  </cols>
  <sheetData>
    <row r="1" spans="1:15" s="164" customFormat="1" ht="75.75" customHeight="1">
      <c r="A1" s="193" t="s">
        <v>113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2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5" ht="18" customHeight="1">
      <c r="A3" s="192" t="s">
        <v>82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1" ht="10.5" customHeight="1">
      <c r="A4" s="167"/>
      <c r="B4" s="167"/>
      <c r="C4" s="168"/>
      <c r="D4" s="168"/>
      <c r="E4" s="168"/>
      <c r="F4" s="168"/>
      <c r="G4" s="168"/>
      <c r="H4" s="168"/>
      <c r="I4" s="168"/>
      <c r="J4" s="168"/>
      <c r="K4" s="168"/>
    </row>
    <row r="5" spans="1:15" ht="15" customHeight="1">
      <c r="A5" s="267" t="s">
        <v>42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</row>
    <row r="6" spans="1:15" ht="15" customHeight="1">
      <c r="A6" s="268" t="s">
        <v>43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ht="18" customHeight="1">
      <c r="A7" s="275" t="s">
        <v>74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1:15" ht="23.25" customHeight="1">
      <c r="A8" s="269" t="s">
        <v>13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</row>
    <row r="9" spans="1:17" ht="15">
      <c r="A9" s="169"/>
      <c r="B9" s="169"/>
      <c r="C9" s="170"/>
      <c r="D9" s="170"/>
      <c r="E9" s="170"/>
      <c r="F9" s="170"/>
      <c r="G9" s="170"/>
      <c r="H9" s="170"/>
      <c r="I9" s="170"/>
      <c r="J9" s="170"/>
      <c r="K9" s="170"/>
      <c r="L9" s="171"/>
      <c r="M9" s="171"/>
      <c r="P9" s="12"/>
      <c r="Q9" s="12"/>
    </row>
    <row r="10" spans="1:16" s="7" customFormat="1" ht="15" customHeight="1">
      <c r="A10" s="7" t="s">
        <v>46</v>
      </c>
      <c r="B10" s="12"/>
      <c r="E10" s="194" t="s">
        <v>47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</row>
    <row r="11" spans="1:16" s="175" customFormat="1" ht="48.75" customHeight="1">
      <c r="A11" s="238" t="s">
        <v>0</v>
      </c>
      <c r="B11" s="238" t="s">
        <v>1</v>
      </c>
      <c r="C11" s="238" t="s">
        <v>2</v>
      </c>
      <c r="D11" s="270" t="s">
        <v>15</v>
      </c>
      <c r="E11" s="271"/>
      <c r="F11" s="270" t="s">
        <v>26</v>
      </c>
      <c r="G11" s="271"/>
      <c r="H11" s="74" t="s">
        <v>25</v>
      </c>
      <c r="I11" s="270" t="s">
        <v>27</v>
      </c>
      <c r="J11" s="271"/>
      <c r="K11" s="74" t="s">
        <v>25</v>
      </c>
      <c r="L11" s="270" t="s">
        <v>14</v>
      </c>
      <c r="M11" s="271"/>
      <c r="N11" s="238" t="s">
        <v>35</v>
      </c>
      <c r="O11" s="238" t="s">
        <v>3</v>
      </c>
      <c r="P11" s="273" t="s">
        <v>39</v>
      </c>
    </row>
    <row r="12" spans="1:16" s="175" customFormat="1" ht="42" customHeight="1">
      <c r="A12" s="272"/>
      <c r="B12" s="272"/>
      <c r="C12" s="272"/>
      <c r="D12" s="11" t="s">
        <v>3</v>
      </c>
      <c r="E12" s="11" t="s">
        <v>19</v>
      </c>
      <c r="F12" s="11" t="s">
        <v>3</v>
      </c>
      <c r="G12" s="11" t="s">
        <v>19</v>
      </c>
      <c r="H12" s="75">
        <v>1</v>
      </c>
      <c r="I12" s="11" t="s">
        <v>3</v>
      </c>
      <c r="J12" s="11" t="s">
        <v>19</v>
      </c>
      <c r="K12" s="75">
        <v>2</v>
      </c>
      <c r="L12" s="11" t="s">
        <v>3</v>
      </c>
      <c r="M12" s="11" t="s">
        <v>19</v>
      </c>
      <c r="N12" s="272"/>
      <c r="O12" s="272"/>
      <c r="P12" s="274"/>
    </row>
    <row r="13" spans="1:16" s="175" customFormat="1" ht="48">
      <c r="A13" s="71">
        <v>7</v>
      </c>
      <c r="B13" s="65" t="s">
        <v>90</v>
      </c>
      <c r="C13" s="184" t="s">
        <v>80</v>
      </c>
      <c r="D13" s="34" t="s">
        <v>6</v>
      </c>
      <c r="E13" s="67">
        <v>100</v>
      </c>
      <c r="F13" s="43">
        <v>2</v>
      </c>
      <c r="G13" s="43">
        <v>190</v>
      </c>
      <c r="H13" s="55"/>
      <c r="I13" s="43">
        <v>1</v>
      </c>
      <c r="J13" s="43">
        <v>300</v>
      </c>
      <c r="K13" s="55"/>
      <c r="L13" s="44">
        <v>1</v>
      </c>
      <c r="M13" s="45">
        <v>400</v>
      </c>
      <c r="N13" s="45">
        <f>M13+J13+G13+E13</f>
        <v>990</v>
      </c>
      <c r="O13" s="32">
        <v>1</v>
      </c>
      <c r="P13" s="27" t="s">
        <v>40</v>
      </c>
    </row>
    <row r="14" spans="1:16" s="175" customFormat="1" ht="38.25">
      <c r="A14" s="64">
        <v>2</v>
      </c>
      <c r="B14" s="65" t="s">
        <v>105</v>
      </c>
      <c r="C14" s="184" t="s">
        <v>48</v>
      </c>
      <c r="D14" s="67">
        <v>3</v>
      </c>
      <c r="E14" s="67">
        <v>90</v>
      </c>
      <c r="F14" s="43">
        <v>5</v>
      </c>
      <c r="G14" s="43">
        <v>160</v>
      </c>
      <c r="H14" s="55"/>
      <c r="I14" s="43">
        <v>2</v>
      </c>
      <c r="J14" s="43">
        <v>285</v>
      </c>
      <c r="K14" s="55"/>
      <c r="L14" s="44">
        <v>2</v>
      </c>
      <c r="M14" s="45">
        <v>380</v>
      </c>
      <c r="N14" s="45">
        <f aca="true" t="shared" si="0" ref="N14:N22">M14+J14+G14+E14</f>
        <v>915</v>
      </c>
      <c r="O14" s="32">
        <v>2</v>
      </c>
      <c r="P14" s="27" t="s">
        <v>41</v>
      </c>
    </row>
    <row r="15" spans="1:16" s="175" customFormat="1" ht="36">
      <c r="A15" s="64">
        <v>6</v>
      </c>
      <c r="B15" s="65" t="s">
        <v>92</v>
      </c>
      <c r="C15" s="184" t="s">
        <v>52</v>
      </c>
      <c r="D15" s="34" t="s">
        <v>7</v>
      </c>
      <c r="E15" s="67">
        <v>95</v>
      </c>
      <c r="F15" s="43">
        <v>1</v>
      </c>
      <c r="G15" s="43">
        <v>200</v>
      </c>
      <c r="H15" s="55"/>
      <c r="I15" s="11">
        <v>4</v>
      </c>
      <c r="J15" s="11">
        <v>255</v>
      </c>
      <c r="K15" s="55"/>
      <c r="L15" s="44">
        <v>4</v>
      </c>
      <c r="M15" s="45">
        <v>340</v>
      </c>
      <c r="N15" s="45">
        <f t="shared" si="0"/>
        <v>890</v>
      </c>
      <c r="O15" s="32">
        <v>3</v>
      </c>
      <c r="P15" s="27" t="s">
        <v>41</v>
      </c>
    </row>
    <row r="16" spans="1:16" s="175" customFormat="1" ht="46.5" customHeight="1">
      <c r="A16" s="27">
        <v>12</v>
      </c>
      <c r="B16" s="186" t="s">
        <v>94</v>
      </c>
      <c r="C16" s="187" t="s">
        <v>56</v>
      </c>
      <c r="D16" s="67">
        <v>4</v>
      </c>
      <c r="E16" s="67">
        <v>85</v>
      </c>
      <c r="F16" s="43">
        <v>3</v>
      </c>
      <c r="G16" s="43">
        <v>180</v>
      </c>
      <c r="H16" s="55"/>
      <c r="I16" s="43">
        <v>5</v>
      </c>
      <c r="J16" s="43">
        <v>240</v>
      </c>
      <c r="K16" s="55"/>
      <c r="L16" s="44">
        <v>3</v>
      </c>
      <c r="M16" s="45">
        <v>360</v>
      </c>
      <c r="N16" s="45">
        <f t="shared" si="0"/>
        <v>865</v>
      </c>
      <c r="O16" s="32">
        <v>4</v>
      </c>
      <c r="P16" s="27" t="s">
        <v>41</v>
      </c>
    </row>
    <row r="17" spans="1:16" s="175" customFormat="1" ht="36">
      <c r="A17" s="71">
        <v>8</v>
      </c>
      <c r="B17" s="65" t="s">
        <v>95</v>
      </c>
      <c r="C17" s="184" t="s">
        <v>51</v>
      </c>
      <c r="D17" s="67">
        <v>5</v>
      </c>
      <c r="E17" s="67">
        <v>80</v>
      </c>
      <c r="F17" s="43">
        <v>4</v>
      </c>
      <c r="G17" s="43">
        <v>170</v>
      </c>
      <c r="H17" s="55"/>
      <c r="I17" s="43">
        <v>6</v>
      </c>
      <c r="J17" s="43">
        <v>225</v>
      </c>
      <c r="K17" s="55"/>
      <c r="L17" s="44">
        <v>5</v>
      </c>
      <c r="M17" s="45">
        <v>320</v>
      </c>
      <c r="N17" s="45">
        <f t="shared" si="0"/>
        <v>795</v>
      </c>
      <c r="O17" s="32">
        <v>5</v>
      </c>
      <c r="P17" s="27" t="s">
        <v>85</v>
      </c>
    </row>
    <row r="18" spans="1:16" s="175" customFormat="1" ht="48">
      <c r="A18" s="71">
        <v>9</v>
      </c>
      <c r="B18" s="65" t="s">
        <v>99</v>
      </c>
      <c r="C18" s="184" t="s">
        <v>50</v>
      </c>
      <c r="D18" s="67">
        <v>9</v>
      </c>
      <c r="E18" s="67">
        <v>60</v>
      </c>
      <c r="F18" s="30">
        <v>8</v>
      </c>
      <c r="G18" s="30">
        <v>130</v>
      </c>
      <c r="H18" s="55"/>
      <c r="I18" s="46">
        <v>3</v>
      </c>
      <c r="J18" s="43">
        <v>270</v>
      </c>
      <c r="K18" s="55"/>
      <c r="L18" s="44">
        <v>6</v>
      </c>
      <c r="M18" s="47">
        <v>300</v>
      </c>
      <c r="N18" s="45">
        <f t="shared" si="0"/>
        <v>760</v>
      </c>
      <c r="O18" s="32">
        <v>6</v>
      </c>
      <c r="P18" s="27" t="s">
        <v>85</v>
      </c>
    </row>
    <row r="19" spans="1:16" s="36" customFormat="1" ht="36">
      <c r="A19" s="27">
        <v>14</v>
      </c>
      <c r="B19" s="186" t="s">
        <v>96</v>
      </c>
      <c r="C19" s="187" t="s">
        <v>57</v>
      </c>
      <c r="D19" s="67">
        <v>6</v>
      </c>
      <c r="E19" s="67">
        <v>75</v>
      </c>
      <c r="F19" s="43">
        <v>4</v>
      </c>
      <c r="G19" s="43">
        <v>140</v>
      </c>
      <c r="H19" s="55"/>
      <c r="I19" s="43">
        <v>9</v>
      </c>
      <c r="J19" s="43">
        <v>180</v>
      </c>
      <c r="K19" s="55"/>
      <c r="L19" s="44">
        <v>8</v>
      </c>
      <c r="M19" s="45">
        <v>260</v>
      </c>
      <c r="N19" s="45">
        <f t="shared" si="0"/>
        <v>655</v>
      </c>
      <c r="O19" s="32">
        <v>7</v>
      </c>
      <c r="P19" s="27" t="s">
        <v>21</v>
      </c>
    </row>
    <row r="20" spans="1:16" s="7" customFormat="1" ht="40.5" customHeight="1">
      <c r="A20" s="64">
        <v>3</v>
      </c>
      <c r="B20" s="65" t="s">
        <v>112</v>
      </c>
      <c r="C20" s="184" t="s">
        <v>49</v>
      </c>
      <c r="D20" s="67">
        <v>10</v>
      </c>
      <c r="E20" s="67">
        <v>55</v>
      </c>
      <c r="F20" s="11">
        <v>9</v>
      </c>
      <c r="G20" s="11">
        <v>120</v>
      </c>
      <c r="H20" s="55"/>
      <c r="I20" s="43">
        <v>8</v>
      </c>
      <c r="J20" s="43">
        <v>195</v>
      </c>
      <c r="K20" s="55"/>
      <c r="L20" s="44">
        <v>7</v>
      </c>
      <c r="M20" s="45">
        <v>280</v>
      </c>
      <c r="N20" s="45">
        <f t="shared" si="0"/>
        <v>650</v>
      </c>
      <c r="O20" s="32">
        <v>8</v>
      </c>
      <c r="P20" s="27" t="s">
        <v>21</v>
      </c>
    </row>
    <row r="21" spans="1:16" s="7" customFormat="1" ht="40.5" customHeight="1">
      <c r="A21" s="27">
        <v>13</v>
      </c>
      <c r="B21" s="186" t="s">
        <v>97</v>
      </c>
      <c r="C21" s="188" t="s">
        <v>55</v>
      </c>
      <c r="D21" s="67">
        <v>7</v>
      </c>
      <c r="E21" s="67">
        <v>70</v>
      </c>
      <c r="F21" s="43">
        <v>6</v>
      </c>
      <c r="G21" s="43">
        <v>150</v>
      </c>
      <c r="H21" s="55"/>
      <c r="I21" s="43">
        <v>7</v>
      </c>
      <c r="J21" s="43">
        <v>210</v>
      </c>
      <c r="K21" s="55"/>
      <c r="L21" s="32">
        <v>10</v>
      </c>
      <c r="M21" s="32">
        <v>220</v>
      </c>
      <c r="N21" s="45">
        <f t="shared" si="0"/>
        <v>650</v>
      </c>
      <c r="O21" s="32">
        <v>9</v>
      </c>
      <c r="P21" s="27" t="s">
        <v>21</v>
      </c>
    </row>
    <row r="22" spans="1:16" s="7" customFormat="1" ht="40.5" customHeight="1">
      <c r="A22" s="64">
        <v>4</v>
      </c>
      <c r="B22" s="65" t="s">
        <v>98</v>
      </c>
      <c r="C22" s="185" t="s">
        <v>63</v>
      </c>
      <c r="D22" s="67">
        <v>8</v>
      </c>
      <c r="E22" s="67">
        <v>65</v>
      </c>
      <c r="F22" s="11">
        <v>10</v>
      </c>
      <c r="G22" s="11">
        <v>110</v>
      </c>
      <c r="H22" s="55"/>
      <c r="I22" s="43">
        <v>10</v>
      </c>
      <c r="J22" s="43">
        <v>165</v>
      </c>
      <c r="K22" s="55"/>
      <c r="L22" s="44">
        <v>9</v>
      </c>
      <c r="M22" s="45">
        <v>240</v>
      </c>
      <c r="N22" s="45">
        <f t="shared" si="0"/>
        <v>580</v>
      </c>
      <c r="O22" s="32">
        <v>10</v>
      </c>
      <c r="P22" s="27" t="s">
        <v>21</v>
      </c>
    </row>
    <row r="24" spans="2:13" ht="19.5" customHeight="1">
      <c r="B24" s="8" t="s">
        <v>24</v>
      </c>
      <c r="C24" s="265" t="s">
        <v>33</v>
      </c>
      <c r="D24" s="265"/>
      <c r="E24" s="265"/>
      <c r="F24" s="265"/>
      <c r="G24" s="172"/>
      <c r="H24" s="172"/>
      <c r="I24" s="172"/>
      <c r="J24" s="172"/>
      <c r="K24" s="172"/>
      <c r="L24" s="172"/>
      <c r="M24" s="172"/>
    </row>
    <row r="25" spans="1:6" s="7" customFormat="1" ht="14.25">
      <c r="A25" s="15"/>
      <c r="C25" s="18"/>
      <c r="D25" s="63"/>
      <c r="E25" s="63"/>
      <c r="F25" s="18"/>
    </row>
    <row r="26" spans="2:13" ht="15">
      <c r="B26" s="8" t="s">
        <v>23</v>
      </c>
      <c r="C26" s="202" t="s">
        <v>34</v>
      </c>
      <c r="D26" s="202"/>
      <c r="E26" s="202"/>
      <c r="F26" s="202"/>
      <c r="G26" s="172"/>
      <c r="H26" s="172"/>
      <c r="I26" s="172"/>
      <c r="J26" s="172"/>
      <c r="K26" s="172"/>
      <c r="L26" s="172"/>
      <c r="M26" s="172"/>
    </row>
    <row r="27" spans="1:5" s="7" customFormat="1" ht="14.25" customHeight="1" hidden="1">
      <c r="A27" s="15"/>
      <c r="B27" s="36"/>
      <c r="D27" s="17"/>
      <c r="E27" s="17"/>
    </row>
    <row r="28" spans="2:13" ht="15" customHeight="1" hidden="1">
      <c r="B28" s="36" t="s">
        <v>23</v>
      </c>
      <c r="C28" s="202" t="s">
        <v>101</v>
      </c>
      <c r="D28" s="202"/>
      <c r="E28" s="202"/>
      <c r="F28" s="172"/>
      <c r="G28" s="172"/>
      <c r="H28" s="172"/>
      <c r="I28" s="172"/>
      <c r="J28" s="172"/>
      <c r="K28" s="172"/>
      <c r="L28" s="172"/>
      <c r="M28" s="172"/>
    </row>
    <row r="29" spans="2:3" ht="15">
      <c r="B29" s="189"/>
      <c r="C29" s="182"/>
    </row>
    <row r="30" spans="3:4" ht="15">
      <c r="C30" s="7"/>
      <c r="D30" s="10"/>
    </row>
    <row r="31" ht="15">
      <c r="C31" s="182"/>
    </row>
    <row r="32" ht="15">
      <c r="C32" s="182"/>
    </row>
    <row r="33" ht="15">
      <c r="C33" s="182"/>
    </row>
    <row r="34" ht="15">
      <c r="C34" s="182"/>
    </row>
    <row r="35" ht="15">
      <c r="C35" s="182"/>
    </row>
    <row r="36" ht="15">
      <c r="C36" s="182"/>
    </row>
    <row r="37" ht="15">
      <c r="C37" s="182"/>
    </row>
    <row r="38" ht="15">
      <c r="C38" s="182"/>
    </row>
    <row r="39" ht="15">
      <c r="C39" s="182"/>
    </row>
    <row r="40" ht="15">
      <c r="C40" s="182"/>
    </row>
    <row r="41" ht="15">
      <c r="C41" s="182"/>
    </row>
    <row r="42" ht="15">
      <c r="C42" s="182"/>
    </row>
  </sheetData>
  <sheetProtection/>
  <mergeCells count="20">
    <mergeCell ref="C24:F24"/>
    <mergeCell ref="C26:F26"/>
    <mergeCell ref="I11:J11"/>
    <mergeCell ref="A1:O1"/>
    <mergeCell ref="A3:O3"/>
    <mergeCell ref="A5:O5"/>
    <mergeCell ref="A6:O6"/>
    <mergeCell ref="A7:O7"/>
    <mergeCell ref="A8:O8"/>
    <mergeCell ref="E10:P10"/>
    <mergeCell ref="L11:M11"/>
    <mergeCell ref="N11:N12"/>
    <mergeCell ref="O11:O12"/>
    <mergeCell ref="P11:P12"/>
    <mergeCell ref="C28:E28"/>
    <mergeCell ref="A11:A12"/>
    <mergeCell ref="B11:B12"/>
    <mergeCell ref="C11:C12"/>
    <mergeCell ref="D11:E11"/>
    <mergeCell ref="F11:G11"/>
  </mergeCells>
  <printOptions/>
  <pageMargins left="0.1968503937007874" right="0.11811023622047245" top="0.15748031496062992" bottom="0.15748031496062992" header="0.31496062992125984" footer="0.31496062992125984"/>
  <pageSetup fitToHeight="1" fitToWidth="1" horizontalDpi="600" verticalDpi="600" orientation="portrait" paperSize="9" scale="60" r:id="rId1"/>
  <ignoredErrors>
    <ignoredError sqref="D13:D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2014-10-05T13:31:11Z</cp:lastPrinted>
  <dcterms:created xsi:type="dcterms:W3CDTF">2006-09-16T00:00:00Z</dcterms:created>
  <dcterms:modified xsi:type="dcterms:W3CDTF">2018-09-11T14:28:13Z</dcterms:modified>
  <cp:category/>
  <cp:version/>
  <cp:contentType/>
  <cp:contentStatus/>
</cp:coreProperties>
</file>